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НПА - п.Конышевка  за октябрь\"/>
    </mc:Choice>
  </mc:AlternateContent>
  <bookViews>
    <workbookView xWindow="120" yWindow="15" windowWidth="17400" windowHeight="11760"/>
  </bookViews>
  <sheets>
    <sheet name="базовый" sheetId="1" r:id="rId1"/>
    <sheet name="консерват" sheetId="2" r:id="rId2"/>
    <sheet name="целевой" sheetId="3" r:id="rId3"/>
  </sheets>
  <calcPr calcId="152511"/>
</workbook>
</file>

<file path=xl/calcChain.xml><?xml version="1.0" encoding="utf-8"?>
<calcChain xmlns="http://schemas.openxmlformats.org/spreadsheetml/2006/main">
  <c r="D10" i="3" l="1"/>
  <c r="D10" i="2"/>
</calcChain>
</file>

<file path=xl/sharedStrings.xml><?xml version="1.0" encoding="utf-8"?>
<sst xmlns="http://schemas.openxmlformats.org/spreadsheetml/2006/main" count="348" uniqueCount="131">
  <si>
    <t xml:space="preserve">  А.</t>
  </si>
  <si>
    <r>
      <t>в том числе по видам экономической деятельности</t>
    </r>
    <r>
      <rPr>
        <sz val="8"/>
        <color theme="1"/>
        <rFont val="Arial"/>
        <family val="2"/>
        <charset val="204"/>
      </rPr>
      <t>:</t>
    </r>
  </si>
  <si>
    <t>сельское хозяйство, охота и лесное хозяйство</t>
  </si>
  <si>
    <t xml:space="preserve"> ( расшифровать по объектам, инвест.проектам и т.д.)</t>
  </si>
  <si>
    <t>добыча полезных ископаемых</t>
  </si>
  <si>
    <r>
      <t>обрабатывающие производства – всего (</t>
    </r>
    <r>
      <rPr>
        <sz val="8"/>
        <color theme="1"/>
        <rFont val="Arial"/>
        <family val="2"/>
        <charset val="204"/>
      </rPr>
      <t>расшифровать по объектам</t>
    </r>
    <r>
      <rPr>
        <b/>
        <sz val="8"/>
        <color theme="1"/>
        <rFont val="Arial"/>
        <family val="2"/>
        <charset val="204"/>
      </rPr>
      <t>)</t>
    </r>
  </si>
  <si>
    <t xml:space="preserve">         в т.ч. пищевая и перерабатывающая промышленность </t>
  </si>
  <si>
    <t>(расшифровать по  объектам, инвест.проектам и т.д.)</t>
  </si>
  <si>
    <t xml:space="preserve">    в том числе:</t>
  </si>
  <si>
    <t xml:space="preserve">    образование</t>
  </si>
  <si>
    <t xml:space="preserve">( расшифровать по объектам) </t>
  </si>
  <si>
    <t xml:space="preserve">здравоохранение  </t>
  </si>
  <si>
    <t>( расшифровать по объектам)</t>
  </si>
  <si>
    <t xml:space="preserve">социальное обеспечение </t>
  </si>
  <si>
    <t>физкультура и спорт (расшифровать по объектам)</t>
  </si>
  <si>
    <t xml:space="preserve"> культура (по объектам)</t>
  </si>
  <si>
    <t>Б.</t>
  </si>
  <si>
    <t>Кроме того:</t>
  </si>
  <si>
    <r>
      <t xml:space="preserve"> </t>
    </r>
    <r>
      <rPr>
        <i/>
        <sz val="10"/>
        <color theme="1"/>
        <rFont val="Arial"/>
        <family val="2"/>
        <charset val="204"/>
      </rPr>
      <t xml:space="preserve">- </t>
    </r>
    <r>
      <rPr>
        <b/>
        <i/>
        <sz val="10"/>
        <color theme="1"/>
        <rFont val="Arial"/>
        <family val="2"/>
        <charset val="204"/>
      </rPr>
      <t>объем инвестиций по малым организациям (</t>
    </r>
    <r>
      <rPr>
        <b/>
        <i/>
        <sz val="9"/>
        <color theme="1"/>
        <rFont val="Arial"/>
        <family val="2"/>
        <charset val="204"/>
      </rPr>
      <t>расшифровать организации с объемами инвестиций);</t>
    </r>
  </si>
  <si>
    <t>- индивидуальное  жилищное строительство</t>
  </si>
  <si>
    <t>Инд. деф-лятор</t>
  </si>
  <si>
    <t>%</t>
  </si>
  <si>
    <t>Объем тыс.</t>
  </si>
  <si>
    <t xml:space="preserve">руб. </t>
  </si>
  <si>
    <t>Индекс физич.</t>
  </si>
  <si>
    <t>объема, %</t>
  </si>
  <si>
    <t>%.</t>
  </si>
  <si>
    <t xml:space="preserve">объема, % </t>
  </si>
  <si>
    <t>Объем инвестиций в основной капитал (за исключением бюджетных средств)</t>
  </si>
  <si>
    <t>в том числе:</t>
  </si>
  <si>
    <t>Бюджетные инвестиции</t>
  </si>
  <si>
    <t>2016  год (отчет)</t>
  </si>
  <si>
    <t xml:space="preserve">2017 год (оценка) </t>
  </si>
  <si>
    <t xml:space="preserve">2018 год (прогноз) </t>
  </si>
  <si>
    <t xml:space="preserve">2019 год (прогноз) </t>
  </si>
  <si>
    <t xml:space="preserve">2020 год (прогноз) </t>
  </si>
  <si>
    <r>
      <t xml:space="preserve">Объем инвестиций в основной капитал за счет всех источников финансирования по району (городу) </t>
    </r>
    <r>
      <rPr>
        <sz val="10"/>
        <color theme="1"/>
        <rFont val="Arial"/>
        <family val="2"/>
        <charset val="204"/>
      </rPr>
      <t xml:space="preserve">(по крупным и средним организациям) (1+2+3+4+5+6+7+8+9+10+11+12): </t>
    </r>
  </si>
  <si>
    <t xml:space="preserve">Контроль </t>
  </si>
  <si>
    <t xml:space="preserve">Прогноз объемов инвестиций в основной капитал </t>
  </si>
  <si>
    <t xml:space="preserve">Наименование показателя </t>
  </si>
  <si>
    <r>
      <t>Обеспечение электрической энергией,  газом и  паром (</t>
    </r>
    <r>
      <rPr>
        <sz val="8"/>
        <color theme="1"/>
        <rFont val="Arial"/>
        <family val="2"/>
        <charset val="204"/>
      </rPr>
      <t>стр-во объектов энергетики, газоснабжения</t>
    </r>
    <r>
      <rPr>
        <b/>
        <sz val="8"/>
        <color theme="1"/>
        <rFont val="Arial"/>
        <family val="2"/>
        <charset val="204"/>
      </rPr>
      <t xml:space="preserve">) </t>
    </r>
    <r>
      <rPr>
        <i/>
        <sz val="8"/>
        <color theme="1"/>
        <rFont val="Arial"/>
        <family val="2"/>
        <charset val="204"/>
      </rPr>
      <t>расшифровать по объектам</t>
    </r>
  </si>
  <si>
    <t xml:space="preserve">Водоснабжение; водоотведние, организация сбора и утилизации отходов, деятельность по ликвидации загрязнений </t>
  </si>
  <si>
    <r>
      <t>строительство (</t>
    </r>
    <r>
      <rPr>
        <sz val="8"/>
        <color theme="1"/>
        <rFont val="Arial"/>
        <family val="2"/>
        <charset val="204"/>
      </rPr>
      <t xml:space="preserve"> расшифровать по объектам)</t>
    </r>
  </si>
  <si>
    <t>Торговля оптовая и розничная; ремонт автотранспортных средств, мотоциклов</t>
  </si>
  <si>
    <t xml:space="preserve">Транспортировка и хранение </t>
  </si>
  <si>
    <t xml:space="preserve">Деятельность в области информации и связи </t>
  </si>
  <si>
    <r>
      <rPr>
        <b/>
        <i/>
        <sz val="10"/>
        <color theme="1"/>
        <rFont val="Arial"/>
        <family val="2"/>
        <charset val="204"/>
      </rPr>
      <t xml:space="preserve">Предоставление прочих видов услуг- </t>
    </r>
    <r>
      <rPr>
        <i/>
        <sz val="10"/>
        <color theme="1"/>
        <rFont val="Arial"/>
        <family val="2"/>
        <charset val="204"/>
      </rPr>
      <t>коммунальное хозяйство, государственное управление и др.</t>
    </r>
  </si>
  <si>
    <t xml:space="preserve">Деятельность финансовая и страховая </t>
  </si>
  <si>
    <t xml:space="preserve">в т.ч.за исключением бюджетных средтв </t>
  </si>
  <si>
    <t>Социальная сфера всего -</t>
  </si>
  <si>
    <t>на  2018-2019 годы по  Конышевскому району (городу)</t>
  </si>
  <si>
    <t>ООО "АПК-Курск"</t>
  </si>
  <si>
    <t>капитальное строительство и реконструкция свинокомплексов</t>
  </si>
  <si>
    <t>Наумовский</t>
  </si>
  <si>
    <t>Жигаевский</t>
  </si>
  <si>
    <t>Машкинский</t>
  </si>
  <si>
    <t>Зазарковский</t>
  </si>
  <si>
    <t>Платавский</t>
  </si>
  <si>
    <t>Вабленский</t>
  </si>
  <si>
    <t>Беляевский</t>
  </si>
  <si>
    <t>Конышевский</t>
  </si>
  <si>
    <t>ООО "АПК-КУРСК" реконструкция комбикормового цеха и элеватора</t>
  </si>
  <si>
    <t>МРСК-центр (линии электропередач</t>
  </si>
  <si>
    <t>МКОУ "Глазовская СОШ" приобретение основных средств</t>
  </si>
  <si>
    <t>МКОУ "Кашарская СОШ" приобретение основных средств</t>
  </si>
  <si>
    <t>МКОУ "Конышевская СОШ" приобретение основных средств</t>
  </si>
  <si>
    <t>МКОУ "Васильевская СОШ" приобретение основных средств</t>
  </si>
  <si>
    <t>МКОУ "Беляевская СОШ" приобретение основных средств</t>
  </si>
  <si>
    <t>МКОУ "Жигаеввская СОШ" приобретение основных средств</t>
  </si>
  <si>
    <t>МКОУ "Старобелицкая СОШ" приобретение основных средств</t>
  </si>
  <si>
    <t>МКОУ "Яндовищенская ООШ" приобретение основных средств</t>
  </si>
  <si>
    <t>МКОУ "Машкинская ООШ" приобретение основных средств</t>
  </si>
  <si>
    <t>МКОУ "Толкачеввская ООШ" приобретение основных средств</t>
  </si>
  <si>
    <t>МКОУ "Ширковская ООШ" приобретение основных средств</t>
  </si>
  <si>
    <t>МКОУ Черниченская ООШ" приобретение основных средств</t>
  </si>
  <si>
    <t>МКОУ "Малогородьковская ООШ" приобретение основных средств</t>
  </si>
  <si>
    <t>МКОУ "Детский сад п. Конышевка" приобретение основных средств</t>
  </si>
  <si>
    <t>МКУ "Детский оздоровительный лагерь Конышевского района"</t>
  </si>
  <si>
    <t>ОБУ "СББЖ Конышевского района" приобретение основных средств, капитальный ремонт административного здания</t>
  </si>
  <si>
    <t>ОБУЗ "Конышевская ЦРБ"</t>
  </si>
  <si>
    <t>МКУК "Конышевский  РДК"</t>
  </si>
  <si>
    <t>МКУК "Конышевская межпоселенческая библиотека"</t>
  </si>
  <si>
    <t>Отдел по вопросам культуры (строительство ФОКа)</t>
  </si>
  <si>
    <t>Администрация Конышевского района (строительство  и реконструкция дорог)</t>
  </si>
  <si>
    <t>МКУ "АХО Конышевского района" (компьютерная техника, мебель)</t>
  </si>
  <si>
    <t>ПО "Конышевское" (реконструкция закусочной ,ремонт и  газификация магазинов  )</t>
  </si>
  <si>
    <t>ЗАО"Х5"</t>
  </si>
  <si>
    <t>МО "поселок Конышевка" (строительство тратуаров и дорог)</t>
  </si>
  <si>
    <t>МО "Беляевский с/с (ремонт водопровода)</t>
  </si>
  <si>
    <t>МО "Вабленский с/с (ремон тводопровода, строительство газопровода)</t>
  </si>
  <si>
    <t>МО "Захарковский с/с" (ремонт водопровода и строительство газопровода)</t>
  </si>
  <si>
    <t>МО "Малогородьковский с/с" (строительство газопровода"</t>
  </si>
  <si>
    <t>МО "Наумовский с/с" ( ремонт водопровода и строительство газопровода)</t>
  </si>
  <si>
    <t>МО "Прилепский с/с" (строительство газопровода)</t>
  </si>
  <si>
    <t>МО "Старобелицкий с/с" (строительство газопровода)</t>
  </si>
  <si>
    <t>МО "Платавский с/с" (ремонт водопровода и строитедьство газопровода)</t>
  </si>
  <si>
    <t>ИП Шавлев А.И.( строительство магазина в п. Конышевка)</t>
  </si>
  <si>
    <t>ИП Роговской Е.В.( приобретение ангара  и комбайна)</t>
  </si>
  <si>
    <t>ООО "Победа" (приобретение трактора)</t>
  </si>
  <si>
    <t>КФХ "Рассвет" (приобретение с/х техники, комбайна)</t>
  </si>
  <si>
    <t>ООО "Экопродукт" (приобретение с/х техники)</t>
  </si>
  <si>
    <t>КФХ "ТоичкинВ.В." (приобретение с/х техники)</t>
  </si>
  <si>
    <t>КФХ "Самсонов А.Е. "  ( приобретение с/х техники)</t>
  </si>
  <si>
    <t>ООО "Колосок"</t>
  </si>
  <si>
    <t>ООО "Промстрой" ( приобретение автомобиля, бульдозера, погрузчика, экскаватор)</t>
  </si>
  <si>
    <t>Храм А. Невского ( газификация)</t>
  </si>
  <si>
    <t>Натариус  Цыклинский С.А. ( строительство здания)</t>
  </si>
  <si>
    <t>ООО "Газпром межрегионгаз" (строительство газовых сетей)</t>
  </si>
  <si>
    <t>ИП Батурина О. ( приобретение с/х техники.)</t>
  </si>
  <si>
    <t>ИП Сухова Г.Т. (приобретение с/х техники)</t>
  </si>
  <si>
    <t>КФХ "Чатоян Ш.А." (приобретение скота, с/х техники)</t>
  </si>
  <si>
    <t>КФХ "Лунев А.Ф." (приобретениме с/х техники)</t>
  </si>
  <si>
    <t>КФХ "Карцева Е.Н." (приобретение комбайна)</t>
  </si>
  <si>
    <t>КФХ "Канатян Ю." (приобретение с/х техники)</t>
  </si>
  <si>
    <t>КФХ "Татаринов М.В." (реконструкция склада)</t>
  </si>
  <si>
    <t>КФХ "Авдолян" (приобретение с/х техники)</t>
  </si>
  <si>
    <t>ООО "КФХ "Славянское наследие" ( приобретение с/х техники, автомобиля Газель покупка земли)</t>
  </si>
  <si>
    <t xml:space="preserve">консервативный    вариант </t>
  </si>
  <si>
    <t xml:space="preserve">целевой    вариант </t>
  </si>
  <si>
    <t>ООО"АПК-Черноземье" (строительство склада для хранения зерновых культур)</t>
  </si>
  <si>
    <t xml:space="preserve">Начальник управления экономики, труда, земельных и имущественных отношений Администрации Конышевского района </t>
  </si>
  <si>
    <t>А.В. Малахова</t>
  </si>
  <si>
    <t xml:space="preserve">Начальник управления экономики, труда, земельных и имущественных отношений Администрации Конышевского района  Курской области </t>
  </si>
  <si>
    <t xml:space="preserve">на  2018-2019 годы </t>
  </si>
  <si>
    <t>выручка от реализации</t>
  </si>
  <si>
    <t>(тыс.руб.)</t>
  </si>
  <si>
    <t>темп роста (сниж.) к пед.году</t>
  </si>
  <si>
    <t xml:space="preserve">Объем реализации </t>
  </si>
  <si>
    <t>По муниципальному образованию</t>
  </si>
  <si>
    <t>ООО"Колосок"</t>
  </si>
  <si>
    <t>Прогноз объема реализации сельскохозяйственной продукции по муниципальному образованию                                                                                                              "поселок Конышевка" Конышевского района Курской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</si>
</sst>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haroni"/>
      <charset val="177"/>
    </font>
    <font>
      <sz val="16"/>
      <color theme="1"/>
      <name val="Aharoni"/>
      <charset val="177"/>
    </font>
    <font>
      <b/>
      <sz val="16"/>
      <color theme="1"/>
      <name val="Aharoni"/>
      <charset val="177"/>
    </font>
    <font>
      <sz val="12"/>
      <color theme="1"/>
      <name val="Aharoni"/>
      <charset val="177"/>
    </font>
    <font>
      <sz val="12"/>
      <color rgb="FF000000"/>
      <name val="Aharoni"/>
      <charset val="177"/>
    </font>
    <font>
      <i/>
      <sz val="12"/>
      <color theme="1"/>
      <name val="Aharoni"/>
      <charset val="177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 indent="2"/>
    </xf>
    <xf numFmtId="0" fontId="1" fillId="2" borderId="1" xfId="0" applyFont="1" applyFill="1" applyBorder="1" applyAlignment="1">
      <alignment horizontal="justify" vertical="top" wrapText="1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Border="1"/>
    <xf numFmtId="0" fontId="5" fillId="2" borderId="1" xfId="0" applyFont="1" applyFill="1" applyBorder="1" applyAlignment="1">
      <alignment wrapText="1"/>
    </xf>
    <xf numFmtId="0" fontId="0" fillId="3" borderId="1" xfId="0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0" fillId="3" borderId="0" xfId="0" applyFill="1"/>
    <xf numFmtId="0" fontId="12" fillId="3" borderId="1" xfId="0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3" borderId="1" xfId="0" applyFont="1" applyFill="1" applyBorder="1" applyAlignment="1">
      <alignment wrapText="1"/>
    </xf>
    <xf numFmtId="0" fontId="12" fillId="0" borderId="0" xfId="0" applyFont="1"/>
    <xf numFmtId="0" fontId="5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Alignment="1"/>
    <xf numFmtId="0" fontId="13" fillId="0" borderId="0" xfId="0" applyFont="1" applyAlignme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5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Border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justify" vertical="top" wrapText="1"/>
    </xf>
    <xf numFmtId="0" fontId="17" fillId="0" borderId="1" xfId="0" applyFont="1" applyBorder="1" applyAlignment="1">
      <alignment wrapText="1"/>
    </xf>
    <xf numFmtId="0" fontId="17" fillId="3" borderId="1" xfId="0" applyFont="1" applyFill="1" applyBorder="1"/>
    <xf numFmtId="0" fontId="14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2"/>
  <sheetViews>
    <sheetView tabSelected="1" workbookViewId="0">
      <selection activeCell="B5" sqref="B5:R10"/>
    </sheetView>
  </sheetViews>
  <sheetFormatPr defaultRowHeight="15" x14ac:dyDescent="0.25"/>
  <cols>
    <col min="1" max="1" width="4.42578125" customWidth="1"/>
    <col min="2" max="2" width="5.85546875" customWidth="1"/>
    <col min="3" max="3" width="14.5703125" customWidth="1"/>
    <col min="4" max="4" width="8.7109375" customWidth="1"/>
    <col min="5" max="5" width="5.7109375" customWidth="1"/>
    <col min="6" max="6" width="6.85546875" customWidth="1"/>
    <col min="7" max="7" width="9.28515625" customWidth="1"/>
    <col min="8" max="9" width="5.85546875" customWidth="1"/>
    <col min="10" max="10" width="7.7109375" customWidth="1"/>
    <col min="11" max="11" width="6.42578125" customWidth="1"/>
    <col min="12" max="12" width="5.42578125" customWidth="1"/>
    <col min="13" max="13" width="9.5703125" customWidth="1"/>
    <col min="14" max="14" width="5.85546875" customWidth="1"/>
    <col min="15" max="15" width="6.140625" customWidth="1"/>
    <col min="16" max="16" width="9.42578125" customWidth="1"/>
    <col min="17" max="17" width="7.42578125" customWidth="1"/>
    <col min="18" max="18" width="5.140625" customWidth="1"/>
  </cols>
  <sheetData>
    <row r="1" spans="2:18" ht="20.25" x14ac:dyDescent="0.3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8" ht="35.25" customHeight="1" x14ac:dyDescent="0.3">
      <c r="B2" s="45"/>
      <c r="C2" s="46" t="s">
        <v>130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18" ht="20.25" x14ac:dyDescent="0.3">
      <c r="B3" s="45"/>
      <c r="C3" s="47" t="s">
        <v>123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8" ht="15.75" x14ac:dyDescent="0.25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2:18" ht="15.75" x14ac:dyDescent="0.25">
      <c r="B5" s="48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2:18" ht="15.75" customHeight="1" x14ac:dyDescent="0.25">
      <c r="B6" s="50"/>
      <c r="C6" s="51" t="s">
        <v>39</v>
      </c>
      <c r="D6" s="52" t="s">
        <v>31</v>
      </c>
      <c r="E6" s="52"/>
      <c r="F6" s="52"/>
      <c r="G6" s="52" t="s">
        <v>32</v>
      </c>
      <c r="H6" s="52"/>
      <c r="I6" s="52"/>
      <c r="J6" s="52" t="s">
        <v>33</v>
      </c>
      <c r="K6" s="52"/>
      <c r="L6" s="52"/>
      <c r="M6" s="52" t="s">
        <v>34</v>
      </c>
      <c r="N6" s="52"/>
      <c r="O6" s="52"/>
      <c r="P6" s="52" t="s">
        <v>35</v>
      </c>
      <c r="Q6" s="52"/>
      <c r="R6" s="52"/>
    </row>
    <row r="7" spans="2:18" ht="126" x14ac:dyDescent="0.25">
      <c r="B7" s="53"/>
      <c r="C7" s="54"/>
      <c r="D7" s="55" t="s">
        <v>124</v>
      </c>
      <c r="E7" s="55" t="s">
        <v>126</v>
      </c>
      <c r="F7" s="55" t="s">
        <v>20</v>
      </c>
      <c r="G7" s="55" t="s">
        <v>127</v>
      </c>
      <c r="H7" s="55" t="s">
        <v>126</v>
      </c>
      <c r="I7" s="55" t="s">
        <v>20</v>
      </c>
      <c r="J7" s="55" t="s">
        <v>127</v>
      </c>
      <c r="K7" s="55" t="s">
        <v>126</v>
      </c>
      <c r="L7" s="55" t="s">
        <v>20</v>
      </c>
      <c r="M7" s="55" t="s">
        <v>127</v>
      </c>
      <c r="N7" s="55" t="s">
        <v>126</v>
      </c>
      <c r="O7" s="55" t="s">
        <v>20</v>
      </c>
      <c r="P7" s="55" t="s">
        <v>127</v>
      </c>
      <c r="Q7" s="55" t="s">
        <v>126</v>
      </c>
      <c r="R7" s="55" t="s">
        <v>20</v>
      </c>
    </row>
    <row r="8" spans="2:18" ht="31.5" x14ac:dyDescent="0.25">
      <c r="B8" s="56"/>
      <c r="C8" s="57"/>
      <c r="D8" s="55" t="s">
        <v>125</v>
      </c>
      <c r="E8" s="55" t="s">
        <v>21</v>
      </c>
      <c r="F8" s="55" t="s">
        <v>21</v>
      </c>
      <c r="G8" s="55" t="s">
        <v>125</v>
      </c>
      <c r="H8" s="55" t="s">
        <v>21</v>
      </c>
      <c r="I8" s="55" t="s">
        <v>21</v>
      </c>
      <c r="J8" s="55" t="s">
        <v>125</v>
      </c>
      <c r="K8" s="55" t="s">
        <v>21</v>
      </c>
      <c r="L8" s="55" t="s">
        <v>21</v>
      </c>
      <c r="M8" s="55" t="s">
        <v>125</v>
      </c>
      <c r="N8" s="55" t="s">
        <v>21</v>
      </c>
      <c r="O8" s="55" t="s">
        <v>21</v>
      </c>
      <c r="P8" s="55" t="s">
        <v>125</v>
      </c>
      <c r="Q8" s="55" t="s">
        <v>21</v>
      </c>
      <c r="R8" s="55" t="s">
        <v>26</v>
      </c>
    </row>
    <row r="9" spans="2:18" ht="57" customHeight="1" x14ac:dyDescent="0.25">
      <c r="B9" s="58"/>
      <c r="C9" s="58" t="s">
        <v>128</v>
      </c>
      <c r="D9" s="59">
        <v>9779</v>
      </c>
      <c r="E9" s="59">
        <v>83</v>
      </c>
      <c r="F9" s="60">
        <v>116.6</v>
      </c>
      <c r="G9" s="59">
        <v>8573</v>
      </c>
      <c r="H9" s="59">
        <v>84.5</v>
      </c>
      <c r="I9" s="60">
        <v>103.7</v>
      </c>
      <c r="J9" s="59">
        <v>9163</v>
      </c>
      <c r="K9" s="59">
        <v>101.5</v>
      </c>
      <c r="L9" s="60">
        <v>105.3</v>
      </c>
      <c r="M9" s="59">
        <v>9648</v>
      </c>
      <c r="N9" s="59">
        <v>101.7</v>
      </c>
      <c r="O9" s="60">
        <v>103.5</v>
      </c>
      <c r="P9" s="59">
        <v>10164</v>
      </c>
      <c r="Q9" s="59">
        <v>101.9</v>
      </c>
      <c r="R9" s="60">
        <v>103.4</v>
      </c>
    </row>
    <row r="10" spans="2:18" ht="18" customHeight="1" x14ac:dyDescent="0.25">
      <c r="B10" s="61"/>
      <c r="C10" s="62" t="s">
        <v>129</v>
      </c>
      <c r="D10" s="59">
        <v>9779</v>
      </c>
      <c r="E10" s="59">
        <v>83</v>
      </c>
      <c r="F10" s="60">
        <v>116.6</v>
      </c>
      <c r="G10" s="59">
        <v>8573</v>
      </c>
      <c r="H10" s="59">
        <v>84.5</v>
      </c>
      <c r="I10" s="60">
        <v>103.7</v>
      </c>
      <c r="J10" s="59">
        <v>9163</v>
      </c>
      <c r="K10" s="59">
        <v>101.5</v>
      </c>
      <c r="L10" s="60">
        <v>105.3</v>
      </c>
      <c r="M10" s="59">
        <v>9648</v>
      </c>
      <c r="N10" s="59">
        <v>101.7</v>
      </c>
      <c r="O10" s="60">
        <v>103.5</v>
      </c>
      <c r="P10" s="59">
        <v>10164</v>
      </c>
      <c r="Q10" s="59">
        <v>101.9</v>
      </c>
      <c r="R10" s="60">
        <v>103.4</v>
      </c>
    </row>
    <row r="11" spans="2:18" x14ac:dyDescent="0.25"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2:18" x14ac:dyDescent="0.25"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2:18" ht="69" customHeight="1" x14ac:dyDescent="0.25">
      <c r="C13" s="40"/>
      <c r="D13" s="41"/>
      <c r="E13" s="41"/>
      <c r="F13" s="30"/>
      <c r="G13" s="30"/>
      <c r="H13" s="30"/>
      <c r="I13" s="30"/>
      <c r="J13" s="30"/>
      <c r="K13" s="42"/>
      <c r="L13" s="42"/>
      <c r="M13" s="42"/>
      <c r="N13" s="42"/>
      <c r="O13" s="42"/>
    </row>
    <row r="14" spans="2:18" x14ac:dyDescent="0.25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2:18" x14ac:dyDescent="0.25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8" x14ac:dyDescent="0.25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4:15" x14ac:dyDescent="0.25"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4:15" x14ac:dyDescent="0.25"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4:15" x14ac:dyDescent="0.25"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4:15" x14ac:dyDescent="0.25"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4:15" x14ac:dyDescent="0.25"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4:15" x14ac:dyDescent="0.25"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4:15" x14ac:dyDescent="0.25"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4:15" x14ac:dyDescent="0.25"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4:15" x14ac:dyDescent="0.25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4:15" x14ac:dyDescent="0.25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4:15" x14ac:dyDescent="0.25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4:15" x14ac:dyDescent="0.25"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4:15" x14ac:dyDescent="0.25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4:15" x14ac:dyDescent="0.2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4:15" x14ac:dyDescent="0.25"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4:15" x14ac:dyDescent="0.2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4:15" x14ac:dyDescent="0.2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4:15" x14ac:dyDescent="0.2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4:15" x14ac:dyDescent="0.2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4:15" x14ac:dyDescent="0.2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4:15" x14ac:dyDescent="0.2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4:15" x14ac:dyDescent="0.2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4:15" x14ac:dyDescent="0.2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4:15" x14ac:dyDescent="0.2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4:15" x14ac:dyDescent="0.25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4:15" x14ac:dyDescent="0.2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4:15" x14ac:dyDescent="0.2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4:15" x14ac:dyDescent="0.25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4:15" x14ac:dyDescent="0.2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4:15" x14ac:dyDescent="0.25"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4:15" x14ac:dyDescent="0.25"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4:15" x14ac:dyDescent="0.25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4:15" x14ac:dyDescent="0.25"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4:15" x14ac:dyDescent="0.25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4:15" x14ac:dyDescent="0.25"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4:15" x14ac:dyDescent="0.25"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4:15" x14ac:dyDescent="0.25"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4:15" x14ac:dyDescent="0.25"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4:15" x14ac:dyDescent="0.25"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4:15" x14ac:dyDescent="0.25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4:15" x14ac:dyDescent="0.25"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4:15" x14ac:dyDescent="0.25"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4:15" x14ac:dyDescent="0.25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4:15" x14ac:dyDescent="0.25"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4:15" x14ac:dyDescent="0.25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4:15" x14ac:dyDescent="0.25"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4:15" x14ac:dyDescent="0.25"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4:15" x14ac:dyDescent="0.25"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4:15" x14ac:dyDescent="0.25"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4:15" x14ac:dyDescent="0.25"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4:15" x14ac:dyDescent="0.25"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4:15" x14ac:dyDescent="0.25"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4:15" x14ac:dyDescent="0.25"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4:15" x14ac:dyDescent="0.25"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4:15" x14ac:dyDescent="0.25"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4:15" x14ac:dyDescent="0.25"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4:15" x14ac:dyDescent="0.25"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4:15" x14ac:dyDescent="0.25"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4:15" x14ac:dyDescent="0.25"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4:15" x14ac:dyDescent="0.25"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4:15" x14ac:dyDescent="0.25"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4:15" x14ac:dyDescent="0.25"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4:15" x14ac:dyDescent="0.25"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4:15" x14ac:dyDescent="0.25"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4:15" x14ac:dyDescent="0.25"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4:15" x14ac:dyDescent="0.25"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4:15" x14ac:dyDescent="0.25"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4:15" x14ac:dyDescent="0.25"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4:15" x14ac:dyDescent="0.25"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4:15" x14ac:dyDescent="0.25"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4:15" x14ac:dyDescent="0.25"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4:15" x14ac:dyDescent="0.25"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4:15" x14ac:dyDescent="0.25"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4:15" x14ac:dyDescent="0.2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4:15" x14ac:dyDescent="0.25"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4:15" x14ac:dyDescent="0.25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4:15" x14ac:dyDescent="0.25"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4:15" x14ac:dyDescent="0.25"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4:15" x14ac:dyDescent="0.25"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4:15" x14ac:dyDescent="0.25"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4:15" x14ac:dyDescent="0.25"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4:15" x14ac:dyDescent="0.25"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4:15" x14ac:dyDescent="0.25"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4:15" x14ac:dyDescent="0.25"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4:15" x14ac:dyDescent="0.25"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4:15" x14ac:dyDescent="0.25"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4:15" x14ac:dyDescent="0.25"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4:15" x14ac:dyDescent="0.25"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4:15" x14ac:dyDescent="0.25"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4:15" x14ac:dyDescent="0.25"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4:15" x14ac:dyDescent="0.25"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4:15" x14ac:dyDescent="0.25"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4:15" x14ac:dyDescent="0.25"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4:15" x14ac:dyDescent="0.25"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4:15" x14ac:dyDescent="0.25"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4:15" x14ac:dyDescent="0.25"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4:15" x14ac:dyDescent="0.25"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4:15" x14ac:dyDescent="0.25"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4:15" x14ac:dyDescent="0.25"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4:15" x14ac:dyDescent="0.25"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4:15" x14ac:dyDescent="0.25"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4:15" x14ac:dyDescent="0.25"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4:15" x14ac:dyDescent="0.25"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4:15" x14ac:dyDescent="0.25"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4:15" x14ac:dyDescent="0.25"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4:15" x14ac:dyDescent="0.25"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4:15" x14ac:dyDescent="0.25"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4:15" x14ac:dyDescent="0.25"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4:15" x14ac:dyDescent="0.25"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4:15" x14ac:dyDescent="0.25"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4:15" x14ac:dyDescent="0.25"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4:15" x14ac:dyDescent="0.25"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4:15" x14ac:dyDescent="0.25"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4:15" x14ac:dyDescent="0.25"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4:15" x14ac:dyDescent="0.25"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4:15" x14ac:dyDescent="0.25"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4:15" x14ac:dyDescent="0.25"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4:15" x14ac:dyDescent="0.25"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4:15" x14ac:dyDescent="0.25"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4:15" x14ac:dyDescent="0.25"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4:15" x14ac:dyDescent="0.25"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4:15" x14ac:dyDescent="0.25"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4:15" x14ac:dyDescent="0.25"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4:15" x14ac:dyDescent="0.25"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4:15" x14ac:dyDescent="0.25"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4:15" x14ac:dyDescent="0.25"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4:15" x14ac:dyDescent="0.25"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4:15" x14ac:dyDescent="0.25"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4:15" x14ac:dyDescent="0.25"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4:15" x14ac:dyDescent="0.25"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4:15" x14ac:dyDescent="0.25"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4:15" x14ac:dyDescent="0.25"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4:15" x14ac:dyDescent="0.25"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4:15" x14ac:dyDescent="0.25"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4:15" x14ac:dyDescent="0.25"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4:15" x14ac:dyDescent="0.25"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4:15" x14ac:dyDescent="0.25"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4:15" x14ac:dyDescent="0.25"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4:15" x14ac:dyDescent="0.25"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4:15" x14ac:dyDescent="0.25"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4:15" x14ac:dyDescent="0.25"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4:15" x14ac:dyDescent="0.25"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4:15" x14ac:dyDescent="0.25"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4:15" x14ac:dyDescent="0.25"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4:15" x14ac:dyDescent="0.25"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4:15" x14ac:dyDescent="0.25"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4:15" x14ac:dyDescent="0.25"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4:15" x14ac:dyDescent="0.25"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4:15" x14ac:dyDescent="0.25"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4:15" x14ac:dyDescent="0.25"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4:15" x14ac:dyDescent="0.25"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4:15" x14ac:dyDescent="0.25"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4:15" x14ac:dyDescent="0.25"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4:15" x14ac:dyDescent="0.25"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4:15" x14ac:dyDescent="0.25"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4:15" x14ac:dyDescent="0.25"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4:15" x14ac:dyDescent="0.25"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4:15" x14ac:dyDescent="0.25"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4:15" x14ac:dyDescent="0.25"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4:15" x14ac:dyDescent="0.25"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4:15" x14ac:dyDescent="0.25"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4:15" x14ac:dyDescent="0.25"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4:15" x14ac:dyDescent="0.25"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4:15" x14ac:dyDescent="0.25"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4:15" x14ac:dyDescent="0.25"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4:15" x14ac:dyDescent="0.25"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4:15" x14ac:dyDescent="0.25"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4:15" x14ac:dyDescent="0.25"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4:15" x14ac:dyDescent="0.25"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4:15" x14ac:dyDescent="0.25"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4:15" x14ac:dyDescent="0.25"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4:15" x14ac:dyDescent="0.25"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4:15" x14ac:dyDescent="0.25"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4:15" x14ac:dyDescent="0.25"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4:15" x14ac:dyDescent="0.25"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4:15" x14ac:dyDescent="0.25"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4:15" x14ac:dyDescent="0.25"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4:15" x14ac:dyDescent="0.25"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4:15" x14ac:dyDescent="0.25"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4:15" x14ac:dyDescent="0.25"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4:15" x14ac:dyDescent="0.25"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4:15" x14ac:dyDescent="0.25"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4:15" x14ac:dyDescent="0.25"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4:15" x14ac:dyDescent="0.25"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4:15" x14ac:dyDescent="0.25"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4:15" x14ac:dyDescent="0.25"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4:15" x14ac:dyDescent="0.25"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4:15" x14ac:dyDescent="0.25"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4:15" x14ac:dyDescent="0.25"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4:15" x14ac:dyDescent="0.25"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4:15" x14ac:dyDescent="0.25"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4:15" x14ac:dyDescent="0.25"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4:15" x14ac:dyDescent="0.25"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4:15" x14ac:dyDescent="0.25"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4:15" x14ac:dyDescent="0.25"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4:15" x14ac:dyDescent="0.25"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4:15" x14ac:dyDescent="0.25"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4:15" x14ac:dyDescent="0.25"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4:15" x14ac:dyDescent="0.25"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4:15" x14ac:dyDescent="0.25"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4:15" x14ac:dyDescent="0.25"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4:15" x14ac:dyDescent="0.25"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4:15" x14ac:dyDescent="0.25"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4:15" x14ac:dyDescent="0.25"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4:15" x14ac:dyDescent="0.25"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4:15" x14ac:dyDescent="0.25"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4:15" x14ac:dyDescent="0.25"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4:15" x14ac:dyDescent="0.25"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4:15" x14ac:dyDescent="0.25"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4:15" x14ac:dyDescent="0.25"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4:15" x14ac:dyDescent="0.25"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4:15" x14ac:dyDescent="0.25"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4:15" x14ac:dyDescent="0.25"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4:15" x14ac:dyDescent="0.25"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4:15" x14ac:dyDescent="0.25"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4:15" x14ac:dyDescent="0.25"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4:15" x14ac:dyDescent="0.25"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4:15" x14ac:dyDescent="0.25"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4:15" x14ac:dyDescent="0.25"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4:15" x14ac:dyDescent="0.25"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4:15" x14ac:dyDescent="0.25"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4:15" x14ac:dyDescent="0.25"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4:15" x14ac:dyDescent="0.25"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4:15" x14ac:dyDescent="0.25"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4:15" x14ac:dyDescent="0.25"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4:15" x14ac:dyDescent="0.25"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4:15" x14ac:dyDescent="0.25"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4:15" x14ac:dyDescent="0.25"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4:15" x14ac:dyDescent="0.25"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4:15" x14ac:dyDescent="0.25"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4:15" x14ac:dyDescent="0.25"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4:15" x14ac:dyDescent="0.25"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4:15" x14ac:dyDescent="0.25"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4:15" x14ac:dyDescent="0.25"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4:15" x14ac:dyDescent="0.25"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4:15" x14ac:dyDescent="0.25"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4:15" x14ac:dyDescent="0.25"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4:15" x14ac:dyDescent="0.25"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4:15" x14ac:dyDescent="0.25"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4:15" x14ac:dyDescent="0.25"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4:15" x14ac:dyDescent="0.25"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4:15" x14ac:dyDescent="0.25"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4:15" x14ac:dyDescent="0.25"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4:15" x14ac:dyDescent="0.25"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4:15" x14ac:dyDescent="0.25"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4:15" x14ac:dyDescent="0.25"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4:15" x14ac:dyDescent="0.25"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4:15" x14ac:dyDescent="0.25"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4:15" x14ac:dyDescent="0.25"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4:15" x14ac:dyDescent="0.25"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4:15" x14ac:dyDescent="0.25"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4:15" x14ac:dyDescent="0.25"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4:15" x14ac:dyDescent="0.25"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4:15" x14ac:dyDescent="0.25"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4:15" x14ac:dyDescent="0.25"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4:15" x14ac:dyDescent="0.25"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4:15" x14ac:dyDescent="0.25"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4:15" x14ac:dyDescent="0.25"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4:15" x14ac:dyDescent="0.25"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4:15" x14ac:dyDescent="0.25"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4:15" x14ac:dyDescent="0.25"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4:15" x14ac:dyDescent="0.25"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4:15" x14ac:dyDescent="0.25"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4:15" x14ac:dyDescent="0.25"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4:15" x14ac:dyDescent="0.25"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4:15" x14ac:dyDescent="0.25"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4:15" x14ac:dyDescent="0.25"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4:15" x14ac:dyDescent="0.25"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4:15" x14ac:dyDescent="0.25"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4:15" x14ac:dyDescent="0.25"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4:15" x14ac:dyDescent="0.25"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4:15" x14ac:dyDescent="0.25"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4:15" x14ac:dyDescent="0.25"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4:15" x14ac:dyDescent="0.25"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4:15" x14ac:dyDescent="0.25"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4:15" x14ac:dyDescent="0.25"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4:15" x14ac:dyDescent="0.25"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4:15" x14ac:dyDescent="0.25"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4:15" x14ac:dyDescent="0.25"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4:15" x14ac:dyDescent="0.25"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4:15" x14ac:dyDescent="0.25"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4:15" x14ac:dyDescent="0.25"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4:15" x14ac:dyDescent="0.25"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4:15" x14ac:dyDescent="0.25"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4:15" x14ac:dyDescent="0.25"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4:15" x14ac:dyDescent="0.25"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4:15" x14ac:dyDescent="0.25"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4:15" x14ac:dyDescent="0.25"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4:15" x14ac:dyDescent="0.25"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4:15" x14ac:dyDescent="0.25"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4:15" x14ac:dyDescent="0.25"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4:15" x14ac:dyDescent="0.25"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4:15" x14ac:dyDescent="0.25"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4:15" x14ac:dyDescent="0.25"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4:15" x14ac:dyDescent="0.25"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4:15" x14ac:dyDescent="0.25"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</sheetData>
  <mergeCells count="12">
    <mergeCell ref="C13:E13"/>
    <mergeCell ref="K13:O13"/>
    <mergeCell ref="C2:Q2"/>
    <mergeCell ref="C3:Q3"/>
    <mergeCell ref="C6:C8"/>
    <mergeCell ref="B6:B8"/>
    <mergeCell ref="C4:Q4"/>
    <mergeCell ref="D6:F6"/>
    <mergeCell ref="G6:I6"/>
    <mergeCell ref="J6:L6"/>
    <mergeCell ref="M6:O6"/>
    <mergeCell ref="P6:R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27"/>
  <sheetViews>
    <sheetView topLeftCell="A121" workbookViewId="0">
      <selection activeCell="C131" sqref="C131"/>
    </sheetView>
  </sheetViews>
  <sheetFormatPr defaultRowHeight="15" x14ac:dyDescent="0.25"/>
  <cols>
    <col min="1" max="1" width="4.42578125" customWidth="1"/>
    <col min="2" max="2" width="5.85546875" customWidth="1"/>
    <col min="3" max="3" width="21.7109375" customWidth="1"/>
    <col min="4" max="4" width="8.7109375" customWidth="1"/>
    <col min="5" max="5" width="5.7109375" customWidth="1"/>
    <col min="6" max="6" width="6.85546875" customWidth="1"/>
    <col min="7" max="7" width="9.28515625" customWidth="1"/>
    <col min="8" max="9" width="5.85546875" customWidth="1"/>
    <col min="10" max="10" width="7.7109375" customWidth="1"/>
    <col min="11" max="11" width="6.42578125" customWidth="1"/>
    <col min="12" max="12" width="5.42578125" customWidth="1"/>
    <col min="13" max="13" width="6.7109375" customWidth="1"/>
    <col min="14" max="14" width="5.85546875" customWidth="1"/>
    <col min="15" max="15" width="6.140625" customWidth="1"/>
    <col min="16" max="16" width="7.5703125" customWidth="1"/>
    <col min="17" max="17" width="5.42578125" customWidth="1"/>
    <col min="18" max="18" width="5.140625" customWidth="1"/>
  </cols>
  <sheetData>
    <row r="2" spans="2:18" ht="15.75" x14ac:dyDescent="0.25">
      <c r="C2" s="38" t="s">
        <v>38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2:18" ht="15.75" x14ac:dyDescent="0.25">
      <c r="C3" s="38" t="s">
        <v>50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2:18" ht="15.75" x14ac:dyDescent="0.25">
      <c r="C4" s="38" t="s">
        <v>117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2:18" x14ac:dyDescent="0.25">
      <c r="B5" s="15"/>
      <c r="C5" s="15"/>
    </row>
    <row r="6" spans="2:18" ht="15.75" customHeight="1" x14ac:dyDescent="0.25">
      <c r="B6" s="35"/>
      <c r="C6" s="35" t="s">
        <v>39</v>
      </c>
      <c r="D6" s="39" t="s">
        <v>31</v>
      </c>
      <c r="E6" s="39"/>
      <c r="F6" s="39"/>
      <c r="G6" s="39" t="s">
        <v>32</v>
      </c>
      <c r="H6" s="39"/>
      <c r="I6" s="39"/>
      <c r="J6" s="39" t="s">
        <v>33</v>
      </c>
      <c r="K6" s="39"/>
      <c r="L6" s="39"/>
      <c r="M6" s="39" t="s">
        <v>34</v>
      </c>
      <c r="N6" s="39"/>
      <c r="O6" s="39"/>
      <c r="P6" s="39" t="s">
        <v>35</v>
      </c>
      <c r="Q6" s="39"/>
      <c r="R6" s="39"/>
    </row>
    <row r="7" spans="2:18" ht="45" x14ac:dyDescent="0.25">
      <c r="B7" s="36"/>
      <c r="C7" s="36"/>
      <c r="D7" s="2" t="s">
        <v>22</v>
      </c>
      <c r="E7" s="2" t="s">
        <v>24</v>
      </c>
      <c r="F7" s="2" t="s">
        <v>20</v>
      </c>
      <c r="G7" s="2" t="s">
        <v>22</v>
      </c>
      <c r="H7" s="2" t="s">
        <v>24</v>
      </c>
      <c r="I7" s="2" t="s">
        <v>20</v>
      </c>
      <c r="J7" s="2" t="s">
        <v>22</v>
      </c>
      <c r="K7" s="2" t="s">
        <v>24</v>
      </c>
      <c r="L7" s="2" t="s">
        <v>20</v>
      </c>
      <c r="M7" s="2" t="s">
        <v>22</v>
      </c>
      <c r="N7" s="2" t="s">
        <v>24</v>
      </c>
      <c r="O7" s="2" t="s">
        <v>20</v>
      </c>
      <c r="P7" s="2" t="s">
        <v>22</v>
      </c>
      <c r="Q7" s="2" t="s">
        <v>24</v>
      </c>
      <c r="R7" s="2" t="s">
        <v>20</v>
      </c>
    </row>
    <row r="8" spans="2:18" ht="22.5" x14ac:dyDescent="0.25">
      <c r="B8" s="37"/>
      <c r="C8" s="37"/>
      <c r="D8" s="2" t="s">
        <v>23</v>
      </c>
      <c r="E8" s="2" t="s">
        <v>27</v>
      </c>
      <c r="F8" s="2" t="s">
        <v>21</v>
      </c>
      <c r="G8" s="2" t="s">
        <v>23</v>
      </c>
      <c r="H8" s="2" t="s">
        <v>25</v>
      </c>
      <c r="I8" s="2" t="s">
        <v>21</v>
      </c>
      <c r="J8" s="2" t="s">
        <v>23</v>
      </c>
      <c r="K8" s="2" t="s">
        <v>25</v>
      </c>
      <c r="L8" s="2" t="s">
        <v>21</v>
      </c>
      <c r="M8" s="2" t="s">
        <v>23</v>
      </c>
      <c r="N8" s="2" t="s">
        <v>25</v>
      </c>
      <c r="O8" s="2" t="s">
        <v>21</v>
      </c>
      <c r="P8" s="2" t="s">
        <v>23</v>
      </c>
      <c r="Q8" s="2" t="s">
        <v>25</v>
      </c>
      <c r="R8" s="2" t="s">
        <v>26</v>
      </c>
    </row>
    <row r="9" spans="2:18" ht="125.25" customHeight="1" x14ac:dyDescent="0.25">
      <c r="B9" s="10" t="s">
        <v>0</v>
      </c>
      <c r="C9" s="10" t="s">
        <v>36</v>
      </c>
      <c r="D9" s="25">
        <v>6076841</v>
      </c>
      <c r="E9" s="26">
        <v>260.39999999999998</v>
      </c>
      <c r="F9" s="26">
        <v>107.4</v>
      </c>
      <c r="G9" s="26">
        <v>2130000</v>
      </c>
      <c r="H9" s="26">
        <v>32.9</v>
      </c>
      <c r="I9" s="26">
        <v>106.5</v>
      </c>
      <c r="J9" s="26">
        <v>600000</v>
      </c>
      <c r="K9" s="26">
        <v>26.8</v>
      </c>
      <c r="L9" s="26">
        <v>105</v>
      </c>
      <c r="M9" s="26">
        <v>78000</v>
      </c>
      <c r="N9" s="26">
        <v>12.5</v>
      </c>
      <c r="O9" s="26">
        <v>104.2</v>
      </c>
      <c r="P9" s="26">
        <v>55000</v>
      </c>
      <c r="Q9" s="26">
        <v>67.8</v>
      </c>
      <c r="R9" s="26">
        <v>104</v>
      </c>
    </row>
    <row r="10" spans="2:18" ht="18" customHeight="1" x14ac:dyDescent="0.25">
      <c r="B10" s="3"/>
      <c r="C10" s="4" t="s">
        <v>37</v>
      </c>
      <c r="D10" s="27">
        <f>D12+D13</f>
        <v>6076841</v>
      </c>
      <c r="E10" s="27">
        <v>260.39999999999998</v>
      </c>
      <c r="F10" s="24">
        <v>107.4</v>
      </c>
      <c r="G10" s="27">
        <v>2130000</v>
      </c>
      <c r="H10" s="27">
        <v>32.9</v>
      </c>
      <c r="I10" s="24">
        <v>106.5</v>
      </c>
      <c r="J10" s="27">
        <v>600000</v>
      </c>
      <c r="K10" s="27">
        <v>26.8</v>
      </c>
      <c r="L10" s="24">
        <v>105</v>
      </c>
      <c r="M10" s="27">
        <v>78000</v>
      </c>
      <c r="N10" s="27">
        <v>12.5</v>
      </c>
      <c r="O10" s="24">
        <v>104.2</v>
      </c>
      <c r="P10" s="27">
        <v>55000</v>
      </c>
      <c r="Q10" s="27">
        <v>67.8</v>
      </c>
      <c r="R10" s="24">
        <v>104</v>
      </c>
    </row>
    <row r="11" spans="2:18" ht="18" customHeight="1" x14ac:dyDescent="0.25">
      <c r="B11" s="3"/>
      <c r="C11" s="4" t="s">
        <v>29</v>
      </c>
      <c r="D11" s="27"/>
      <c r="E11" s="28"/>
      <c r="F11" s="24"/>
      <c r="G11" s="28"/>
      <c r="H11" s="28"/>
      <c r="I11" s="24"/>
      <c r="J11" s="28"/>
      <c r="K11" s="28"/>
      <c r="L11" s="24"/>
      <c r="M11" s="28"/>
      <c r="N11" s="28"/>
      <c r="O11" s="24"/>
      <c r="P11" s="1"/>
      <c r="Q11" s="1"/>
      <c r="R11" s="17"/>
    </row>
    <row r="12" spans="2:18" ht="60" customHeight="1" x14ac:dyDescent="0.25">
      <c r="B12" s="3"/>
      <c r="C12" s="3" t="s">
        <v>28</v>
      </c>
      <c r="D12" s="27">
        <v>6008413.7000000002</v>
      </c>
      <c r="E12" s="27">
        <v>270</v>
      </c>
      <c r="F12" s="27">
        <v>107.4</v>
      </c>
      <c r="G12" s="27">
        <v>2002151.6</v>
      </c>
      <c r="H12" s="27">
        <v>31.3</v>
      </c>
      <c r="I12" s="24">
        <v>106.5</v>
      </c>
      <c r="J12" s="27">
        <v>540234</v>
      </c>
      <c r="K12" s="27">
        <v>25.7</v>
      </c>
      <c r="L12" s="24">
        <v>105</v>
      </c>
      <c r="M12" s="27">
        <v>26580</v>
      </c>
      <c r="N12" s="27">
        <v>4.7</v>
      </c>
      <c r="O12" s="24">
        <v>104.2</v>
      </c>
      <c r="P12" s="27">
        <v>9000</v>
      </c>
      <c r="Q12" s="27">
        <v>32.6</v>
      </c>
      <c r="R12" s="24"/>
    </row>
    <row r="13" spans="2:18" ht="35.25" customHeight="1" x14ac:dyDescent="0.25">
      <c r="B13" s="3"/>
      <c r="C13" s="3" t="s">
        <v>30</v>
      </c>
      <c r="D13" s="27">
        <v>68427.3</v>
      </c>
      <c r="E13" s="28">
        <v>64.2</v>
      </c>
      <c r="F13" s="24">
        <v>107.4</v>
      </c>
      <c r="G13" s="28">
        <v>127848.4</v>
      </c>
      <c r="H13" s="28">
        <v>175.4</v>
      </c>
      <c r="I13" s="24">
        <v>106.5</v>
      </c>
      <c r="J13" s="28">
        <v>59766</v>
      </c>
      <c r="K13" s="28">
        <v>44.5</v>
      </c>
      <c r="L13" s="24">
        <v>105</v>
      </c>
      <c r="M13" s="28">
        <v>51420</v>
      </c>
      <c r="N13" s="28">
        <v>82.3</v>
      </c>
      <c r="O13" s="24">
        <v>104.2</v>
      </c>
      <c r="P13" s="28">
        <v>46000</v>
      </c>
      <c r="Q13" s="28">
        <v>86</v>
      </c>
      <c r="R13" s="24"/>
    </row>
    <row r="14" spans="2:18" ht="39" customHeight="1" x14ac:dyDescent="0.25">
      <c r="B14" s="5"/>
      <c r="C14" s="6" t="s">
        <v>1</v>
      </c>
      <c r="D14" s="27"/>
      <c r="E14" s="28"/>
      <c r="F14" s="24"/>
      <c r="G14" s="28"/>
      <c r="H14" s="28"/>
      <c r="I14" s="24"/>
      <c r="J14" s="28"/>
      <c r="K14" s="28"/>
      <c r="L14" s="24"/>
      <c r="M14" s="28"/>
      <c r="N14" s="28"/>
      <c r="O14" s="24"/>
      <c r="P14" s="1"/>
      <c r="Q14" s="1"/>
      <c r="R14" s="17"/>
    </row>
    <row r="15" spans="2:18" ht="30" customHeight="1" x14ac:dyDescent="0.25">
      <c r="B15" s="18">
        <v>1</v>
      </c>
      <c r="C15" s="16" t="s">
        <v>2</v>
      </c>
      <c r="D15" s="25">
        <v>5974727</v>
      </c>
      <c r="E15" s="26">
        <v>273.7</v>
      </c>
      <c r="F15" s="26">
        <v>107.4</v>
      </c>
      <c r="G15" s="26">
        <v>1863391.6</v>
      </c>
      <c r="H15" s="26">
        <v>29.3</v>
      </c>
      <c r="I15" s="26">
        <v>106.5</v>
      </c>
      <c r="J15" s="26">
        <v>537684</v>
      </c>
      <c r="K15" s="26">
        <v>30.4</v>
      </c>
      <c r="L15" s="26">
        <v>105</v>
      </c>
      <c r="M15" s="26"/>
      <c r="N15" s="26"/>
      <c r="O15" s="26"/>
      <c r="P15" s="11"/>
      <c r="Q15" s="11"/>
      <c r="R15" s="11"/>
    </row>
    <row r="16" spans="2:18" s="23" customFormat="1" ht="27" customHeight="1" x14ac:dyDescent="0.25">
      <c r="B16" s="21"/>
      <c r="C16" s="22" t="s">
        <v>48</v>
      </c>
      <c r="D16" s="25">
        <v>5974727</v>
      </c>
      <c r="E16" s="26">
        <v>273.7</v>
      </c>
      <c r="F16" s="26">
        <v>107.4</v>
      </c>
      <c r="G16" s="26">
        <v>1683391.6</v>
      </c>
      <c r="H16" s="26">
        <v>26.4</v>
      </c>
      <c r="I16" s="26">
        <v>106.5</v>
      </c>
      <c r="J16" s="26">
        <v>537684</v>
      </c>
      <c r="K16" s="26">
        <v>30.4</v>
      </c>
      <c r="L16" s="26">
        <v>105</v>
      </c>
      <c r="M16" s="24"/>
      <c r="N16" s="24"/>
      <c r="O16" s="24"/>
      <c r="P16" s="17"/>
      <c r="Q16" s="17"/>
      <c r="R16" s="17"/>
    </row>
    <row r="17" spans="2:18" ht="36.75" customHeight="1" x14ac:dyDescent="0.25">
      <c r="B17" s="21"/>
      <c r="C17" s="7" t="s">
        <v>3</v>
      </c>
      <c r="D17" s="27"/>
      <c r="E17" s="28"/>
      <c r="F17" s="26"/>
      <c r="G17" s="28"/>
      <c r="H17" s="28"/>
      <c r="I17" s="24"/>
      <c r="J17" s="28"/>
      <c r="K17" s="28"/>
      <c r="L17" s="24"/>
      <c r="M17" s="28"/>
      <c r="N17" s="28"/>
      <c r="O17" s="24"/>
      <c r="P17" s="1"/>
      <c r="Q17" s="1"/>
      <c r="R17" s="17"/>
    </row>
    <row r="18" spans="2:18" s="23" customFormat="1" ht="20.25" customHeight="1" x14ac:dyDescent="0.25">
      <c r="B18" s="21"/>
      <c r="C18" s="22" t="s">
        <v>51</v>
      </c>
      <c r="D18" s="29">
        <v>5974727</v>
      </c>
      <c r="E18" s="24">
        <v>273.7</v>
      </c>
      <c r="F18" s="26">
        <v>107.4</v>
      </c>
      <c r="G18" s="24">
        <v>1683391.6</v>
      </c>
      <c r="H18" s="24">
        <v>26.4</v>
      </c>
      <c r="I18" s="24">
        <v>106.5</v>
      </c>
      <c r="J18" s="24">
        <v>537684</v>
      </c>
      <c r="K18" s="24">
        <v>30.4</v>
      </c>
      <c r="L18" s="24">
        <v>105</v>
      </c>
      <c r="M18" s="24"/>
      <c r="N18" s="24"/>
      <c r="O18" s="24"/>
      <c r="P18" s="17"/>
      <c r="Q18" s="17"/>
      <c r="R18" s="17"/>
    </row>
    <row r="19" spans="2:18" s="23" customFormat="1" ht="45.75" customHeight="1" x14ac:dyDescent="0.25">
      <c r="B19" s="21"/>
      <c r="C19" s="22" t="s">
        <v>52</v>
      </c>
      <c r="D19" s="29"/>
      <c r="E19" s="24"/>
      <c r="F19" s="26"/>
      <c r="G19" s="24"/>
      <c r="H19" s="24"/>
      <c r="I19" s="24"/>
      <c r="J19" s="24"/>
      <c r="K19" s="24"/>
      <c r="L19" s="24"/>
      <c r="M19" s="24"/>
      <c r="N19" s="24"/>
      <c r="O19" s="24"/>
      <c r="P19" s="17"/>
      <c r="Q19" s="17"/>
      <c r="R19" s="17"/>
    </row>
    <row r="20" spans="2:18" s="23" customFormat="1" ht="16.5" customHeight="1" x14ac:dyDescent="0.25">
      <c r="B20" s="21"/>
      <c r="C20" s="22" t="s">
        <v>53</v>
      </c>
      <c r="D20" s="29"/>
      <c r="E20" s="24"/>
      <c r="F20" s="26"/>
      <c r="G20" s="24">
        <v>19870</v>
      </c>
      <c r="H20" s="24"/>
      <c r="I20" s="24">
        <v>106.5</v>
      </c>
      <c r="J20" s="24"/>
      <c r="K20" s="24"/>
      <c r="L20" s="24"/>
      <c r="M20" s="24"/>
      <c r="N20" s="24"/>
      <c r="O20" s="24"/>
      <c r="P20" s="17"/>
      <c r="Q20" s="17"/>
      <c r="R20" s="17"/>
    </row>
    <row r="21" spans="2:18" s="23" customFormat="1" ht="27" customHeight="1" x14ac:dyDescent="0.25">
      <c r="B21" s="21"/>
      <c r="C21" s="22" t="s">
        <v>54</v>
      </c>
      <c r="D21" s="29">
        <v>1193900.1000000001</v>
      </c>
      <c r="E21" s="24">
        <v>127.7</v>
      </c>
      <c r="F21" s="26">
        <v>107.4</v>
      </c>
      <c r="G21" s="24">
        <v>39500</v>
      </c>
      <c r="H21" s="24">
        <v>3.1</v>
      </c>
      <c r="I21" s="24">
        <v>106.5</v>
      </c>
      <c r="J21" s="24"/>
      <c r="K21" s="24"/>
      <c r="L21" s="24"/>
      <c r="M21" s="24"/>
      <c r="N21" s="24"/>
      <c r="O21" s="24"/>
      <c r="P21" s="17"/>
      <c r="Q21" s="17"/>
      <c r="R21" s="17"/>
    </row>
    <row r="22" spans="2:18" s="23" customFormat="1" ht="27" customHeight="1" x14ac:dyDescent="0.25">
      <c r="B22" s="21"/>
      <c r="C22" s="22" t="s">
        <v>55</v>
      </c>
      <c r="D22" s="29"/>
      <c r="E22" s="24"/>
      <c r="F22" s="26"/>
      <c r="G22" s="29">
        <v>756160.8</v>
      </c>
      <c r="H22" s="24"/>
      <c r="I22" s="24">
        <v>106.5</v>
      </c>
      <c r="J22" s="24">
        <v>268840</v>
      </c>
      <c r="K22" s="24">
        <v>33.799999999999997</v>
      </c>
      <c r="L22" s="24">
        <v>105</v>
      </c>
      <c r="M22" s="24"/>
      <c r="N22" s="24"/>
      <c r="O22" s="24"/>
      <c r="P22" s="17"/>
      <c r="Q22" s="17"/>
      <c r="R22" s="17"/>
    </row>
    <row r="23" spans="2:18" s="23" customFormat="1" ht="27" customHeight="1" x14ac:dyDescent="0.25">
      <c r="B23" s="21"/>
      <c r="C23" s="22" t="s">
        <v>56</v>
      </c>
      <c r="D23" s="29"/>
      <c r="E23" s="24"/>
      <c r="F23" s="26"/>
      <c r="G23" s="29">
        <v>756160.8</v>
      </c>
      <c r="H23" s="24"/>
      <c r="I23" s="24">
        <v>106.5</v>
      </c>
      <c r="J23" s="24">
        <v>268844</v>
      </c>
      <c r="K23" s="24">
        <v>33.799999999999997</v>
      </c>
      <c r="L23" s="24">
        <v>105</v>
      </c>
      <c r="M23" s="24"/>
      <c r="N23" s="24"/>
      <c r="O23" s="24"/>
      <c r="P23" s="17"/>
      <c r="Q23" s="17"/>
      <c r="R23" s="17"/>
    </row>
    <row r="24" spans="2:18" s="23" customFormat="1" ht="27" customHeight="1" x14ac:dyDescent="0.25">
      <c r="B24" s="21"/>
      <c r="C24" s="22" t="s">
        <v>57</v>
      </c>
      <c r="D24" s="29">
        <v>3304261.9</v>
      </c>
      <c r="E24" s="24">
        <v>474</v>
      </c>
      <c r="F24" s="26">
        <v>107.4</v>
      </c>
      <c r="G24" s="29">
        <v>31200</v>
      </c>
      <c r="H24" s="24">
        <v>0.9</v>
      </c>
      <c r="I24" s="24">
        <v>106.5</v>
      </c>
      <c r="J24" s="24"/>
      <c r="K24" s="24"/>
      <c r="L24" s="24"/>
      <c r="M24" s="24"/>
      <c r="N24" s="24"/>
      <c r="O24" s="24"/>
      <c r="P24" s="17"/>
      <c r="Q24" s="17"/>
      <c r="R24" s="17"/>
    </row>
    <row r="25" spans="2:18" s="23" customFormat="1" ht="27" customHeight="1" x14ac:dyDescent="0.25">
      <c r="B25" s="21"/>
      <c r="C25" s="22" t="s">
        <v>58</v>
      </c>
      <c r="D25" s="29"/>
      <c r="E25" s="24"/>
      <c r="F25" s="26"/>
      <c r="G25" s="29">
        <v>20700</v>
      </c>
      <c r="H25" s="24"/>
      <c r="I25" s="24">
        <v>106.5</v>
      </c>
      <c r="J25" s="24"/>
      <c r="K25" s="24"/>
      <c r="L25" s="24"/>
      <c r="M25" s="24"/>
      <c r="N25" s="24"/>
      <c r="O25" s="24"/>
      <c r="P25" s="17"/>
      <c r="Q25" s="17"/>
      <c r="R25" s="17"/>
    </row>
    <row r="26" spans="2:18" s="23" customFormat="1" ht="27" customHeight="1" x14ac:dyDescent="0.25">
      <c r="B26" s="21"/>
      <c r="C26" s="22" t="s">
        <v>59</v>
      </c>
      <c r="D26" s="29">
        <v>1476565</v>
      </c>
      <c r="E26" s="24">
        <v>404.8</v>
      </c>
      <c r="F26" s="26">
        <v>107.4</v>
      </c>
      <c r="G26" s="29">
        <v>59800</v>
      </c>
      <c r="H26" s="24">
        <v>3.8</v>
      </c>
      <c r="I26" s="24">
        <v>106.5</v>
      </c>
      <c r="J26" s="24"/>
      <c r="K26" s="24"/>
      <c r="L26" s="24"/>
      <c r="M26" s="24"/>
      <c r="N26" s="24"/>
      <c r="O26" s="24"/>
      <c r="P26" s="17"/>
      <c r="Q26" s="17"/>
      <c r="R26" s="17"/>
    </row>
    <row r="27" spans="2:18" ht="26.25" customHeight="1" x14ac:dyDescent="0.25">
      <c r="B27" s="21"/>
      <c r="C27" s="7" t="s">
        <v>60</v>
      </c>
      <c r="D27" s="27"/>
      <c r="E27" s="28"/>
      <c r="F27" s="26"/>
      <c r="G27" s="28"/>
      <c r="H27" s="28"/>
      <c r="I27" s="24"/>
      <c r="J27" s="28"/>
      <c r="K27" s="28"/>
      <c r="L27" s="24"/>
      <c r="M27" s="28"/>
      <c r="N27" s="28"/>
      <c r="O27" s="24"/>
      <c r="P27" s="1"/>
      <c r="Q27" s="1"/>
      <c r="R27" s="17"/>
    </row>
    <row r="28" spans="2:18" ht="45" customHeight="1" x14ac:dyDescent="0.25">
      <c r="B28" s="21"/>
      <c r="C28" s="7" t="s">
        <v>119</v>
      </c>
      <c r="D28" s="27"/>
      <c r="E28" s="28"/>
      <c r="F28" s="26"/>
      <c r="G28" s="28">
        <v>180000</v>
      </c>
      <c r="H28" s="28"/>
      <c r="I28" s="24">
        <v>106.5</v>
      </c>
      <c r="J28" s="28"/>
      <c r="K28" s="28"/>
      <c r="L28" s="24"/>
      <c r="M28" s="28"/>
      <c r="N28" s="28"/>
      <c r="O28" s="24"/>
      <c r="P28" s="1"/>
      <c r="Q28" s="1"/>
      <c r="R28" s="17"/>
    </row>
    <row r="29" spans="2:18" ht="28.5" customHeight="1" x14ac:dyDescent="0.25">
      <c r="B29" s="18">
        <v>2</v>
      </c>
      <c r="C29" s="16" t="s">
        <v>4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1"/>
      <c r="Q29" s="11"/>
      <c r="R29" s="11"/>
    </row>
    <row r="30" spans="2:18" ht="36.75" customHeight="1" x14ac:dyDescent="0.25">
      <c r="B30" s="21"/>
      <c r="C30" s="22" t="s">
        <v>48</v>
      </c>
      <c r="D30" s="2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7"/>
      <c r="Q30" s="17"/>
      <c r="R30" s="17"/>
    </row>
    <row r="31" spans="2:18" ht="53.25" customHeight="1" x14ac:dyDescent="0.25">
      <c r="B31" s="18">
        <v>3</v>
      </c>
      <c r="C31" s="16" t="s">
        <v>5</v>
      </c>
      <c r="D31" s="25"/>
      <c r="E31" s="26"/>
      <c r="F31" s="26"/>
      <c r="G31" s="26">
        <v>60</v>
      </c>
      <c r="H31" s="26"/>
      <c r="I31" s="26">
        <v>106.5</v>
      </c>
      <c r="J31" s="26"/>
      <c r="K31" s="26"/>
      <c r="L31" s="26"/>
      <c r="M31" s="26"/>
      <c r="N31" s="26"/>
      <c r="O31" s="26"/>
      <c r="P31" s="11"/>
      <c r="Q31" s="11"/>
      <c r="R31" s="11"/>
    </row>
    <row r="32" spans="2:18" ht="30" customHeight="1" x14ac:dyDescent="0.25">
      <c r="B32" s="21"/>
      <c r="C32" s="22" t="s">
        <v>48</v>
      </c>
      <c r="D32" s="29"/>
      <c r="E32" s="24"/>
      <c r="F32" s="24"/>
      <c r="G32" s="24">
        <v>60</v>
      </c>
      <c r="H32" s="24"/>
      <c r="I32" s="24">
        <v>106.5</v>
      </c>
      <c r="J32" s="24"/>
      <c r="K32" s="24"/>
      <c r="L32" s="24"/>
      <c r="M32" s="24"/>
      <c r="N32" s="24"/>
      <c r="O32" s="24"/>
      <c r="P32" s="17"/>
      <c r="Q32" s="17"/>
      <c r="R32" s="17"/>
    </row>
    <row r="33" spans="2:18" ht="26.25" customHeight="1" x14ac:dyDescent="0.25">
      <c r="B33" s="33"/>
      <c r="C33" s="7" t="s">
        <v>6</v>
      </c>
      <c r="D33" s="27"/>
      <c r="E33" s="28"/>
      <c r="F33" s="24"/>
      <c r="G33" s="28">
        <v>60</v>
      </c>
      <c r="H33" s="28"/>
      <c r="I33" s="24">
        <v>106.5</v>
      </c>
      <c r="J33" s="28"/>
      <c r="K33" s="28"/>
      <c r="L33" s="24"/>
      <c r="M33" s="28"/>
      <c r="N33" s="28"/>
      <c r="O33" s="24"/>
      <c r="P33" s="1"/>
      <c r="Q33" s="1"/>
      <c r="R33" s="17"/>
    </row>
    <row r="34" spans="2:18" ht="39" customHeight="1" x14ac:dyDescent="0.25">
      <c r="B34" s="33"/>
      <c r="C34" s="7" t="s">
        <v>7</v>
      </c>
      <c r="D34" s="27"/>
      <c r="E34" s="28"/>
      <c r="F34" s="24"/>
      <c r="G34" s="28"/>
      <c r="H34" s="28"/>
      <c r="I34" s="24"/>
      <c r="J34" s="28"/>
      <c r="K34" s="28"/>
      <c r="L34" s="24"/>
      <c r="M34" s="28"/>
      <c r="N34" s="28"/>
      <c r="O34" s="24"/>
      <c r="P34" s="1"/>
      <c r="Q34" s="1"/>
      <c r="R34" s="17"/>
    </row>
    <row r="35" spans="2:18" ht="69.75" customHeight="1" x14ac:dyDescent="0.25">
      <c r="B35" s="33"/>
      <c r="C35" s="7" t="s">
        <v>61</v>
      </c>
      <c r="D35" s="27"/>
      <c r="E35" s="28"/>
      <c r="F35" s="24"/>
      <c r="G35" s="28">
        <v>60</v>
      </c>
      <c r="H35" s="28"/>
      <c r="I35" s="24">
        <v>106.5</v>
      </c>
      <c r="J35" s="28"/>
      <c r="K35" s="28"/>
      <c r="L35" s="24"/>
      <c r="M35" s="28"/>
      <c r="N35" s="28"/>
      <c r="O35" s="24"/>
      <c r="P35" s="1"/>
      <c r="Q35" s="1"/>
      <c r="R35" s="17"/>
    </row>
    <row r="36" spans="2:18" ht="93.75" customHeight="1" x14ac:dyDescent="0.25">
      <c r="B36" s="18">
        <v>4</v>
      </c>
      <c r="C36" s="19" t="s">
        <v>40</v>
      </c>
      <c r="D36" s="25">
        <v>21879</v>
      </c>
      <c r="E36" s="26">
        <v>470</v>
      </c>
      <c r="F36" s="26">
        <v>107.4</v>
      </c>
      <c r="G36" s="26">
        <v>67000</v>
      </c>
      <c r="H36" s="26">
        <v>287.5</v>
      </c>
      <c r="I36" s="26">
        <v>106.5</v>
      </c>
      <c r="J36" s="26">
        <v>1300</v>
      </c>
      <c r="K36" s="26">
        <v>1.8</v>
      </c>
      <c r="L36" s="26">
        <v>105</v>
      </c>
      <c r="M36" s="26">
        <v>25500</v>
      </c>
      <c r="N36" s="26">
        <v>1882</v>
      </c>
      <c r="O36" s="26">
        <v>104.2</v>
      </c>
      <c r="P36" s="26">
        <v>8500</v>
      </c>
      <c r="Q36" s="26">
        <v>32</v>
      </c>
      <c r="R36" s="26">
        <v>104</v>
      </c>
    </row>
    <row r="37" spans="2:18" ht="24" customHeight="1" x14ac:dyDescent="0.25">
      <c r="B37" s="18"/>
      <c r="C37" s="19" t="s">
        <v>62</v>
      </c>
      <c r="D37" s="25">
        <v>19559</v>
      </c>
      <c r="E37" s="26">
        <v>665.6</v>
      </c>
      <c r="F37" s="26">
        <v>107.4</v>
      </c>
      <c r="G37" s="26">
        <v>47000</v>
      </c>
      <c r="H37" s="26">
        <v>225.6</v>
      </c>
      <c r="I37" s="26">
        <v>106.5</v>
      </c>
      <c r="J37" s="26">
        <v>1300</v>
      </c>
      <c r="K37" s="26">
        <v>2.6</v>
      </c>
      <c r="L37" s="26">
        <v>105</v>
      </c>
      <c r="M37" s="26">
        <v>25500</v>
      </c>
      <c r="N37" s="26">
        <v>1882</v>
      </c>
      <c r="O37" s="26">
        <v>104.2</v>
      </c>
      <c r="P37" s="26">
        <v>8500</v>
      </c>
      <c r="Q37" s="26">
        <v>32</v>
      </c>
      <c r="R37" s="26">
        <v>104</v>
      </c>
    </row>
    <row r="38" spans="2:18" ht="93.75" customHeight="1" x14ac:dyDescent="0.25">
      <c r="B38" s="18"/>
      <c r="C38" s="19" t="s">
        <v>107</v>
      </c>
      <c r="D38" s="25">
        <v>2320</v>
      </c>
      <c r="E38" s="26">
        <v>135</v>
      </c>
      <c r="F38" s="26">
        <v>107.4</v>
      </c>
      <c r="G38" s="26">
        <v>20000</v>
      </c>
      <c r="H38" s="26">
        <v>809</v>
      </c>
      <c r="I38" s="26">
        <v>106.5</v>
      </c>
      <c r="J38" s="26"/>
      <c r="K38" s="26"/>
      <c r="L38" s="26"/>
      <c r="M38" s="26"/>
      <c r="N38" s="26"/>
      <c r="O38" s="26"/>
      <c r="P38" s="11"/>
      <c r="Q38" s="11"/>
      <c r="R38" s="11"/>
    </row>
    <row r="39" spans="2:18" ht="30" customHeight="1" x14ac:dyDescent="0.25">
      <c r="B39" s="21"/>
      <c r="C39" s="22" t="s">
        <v>48</v>
      </c>
      <c r="D39" s="29">
        <v>21879</v>
      </c>
      <c r="E39" s="24">
        <v>470</v>
      </c>
      <c r="F39" s="24">
        <v>107.4</v>
      </c>
      <c r="G39" s="24">
        <v>67000</v>
      </c>
      <c r="H39" s="24">
        <v>287.5</v>
      </c>
      <c r="I39" s="24">
        <v>106.5</v>
      </c>
      <c r="J39" s="24">
        <v>1300</v>
      </c>
      <c r="K39" s="24">
        <v>1.8</v>
      </c>
      <c r="L39" s="24">
        <v>105</v>
      </c>
      <c r="M39" s="24">
        <v>25500</v>
      </c>
      <c r="N39" s="24">
        <v>1882</v>
      </c>
      <c r="O39" s="24">
        <v>104.2</v>
      </c>
      <c r="P39" s="24">
        <v>8500</v>
      </c>
      <c r="Q39" s="24">
        <v>32</v>
      </c>
      <c r="R39" s="24">
        <v>104</v>
      </c>
    </row>
    <row r="40" spans="2:18" ht="30" customHeight="1" x14ac:dyDescent="0.25">
      <c r="B40" s="21"/>
      <c r="C40" s="22"/>
      <c r="D40" s="2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7"/>
      <c r="Q40" s="17"/>
      <c r="R40" s="17"/>
    </row>
    <row r="41" spans="2:18" ht="80.25" customHeight="1" x14ac:dyDescent="0.25">
      <c r="B41" s="18">
        <v>5</v>
      </c>
      <c r="C41" s="19" t="s">
        <v>41</v>
      </c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1"/>
      <c r="Q41" s="11"/>
      <c r="R41" s="11"/>
    </row>
    <row r="42" spans="2:18" ht="30" customHeight="1" x14ac:dyDescent="0.25">
      <c r="B42" s="21"/>
      <c r="C42" s="22" t="s">
        <v>48</v>
      </c>
      <c r="D42" s="2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7"/>
      <c r="Q42" s="17"/>
      <c r="R42" s="17"/>
    </row>
    <row r="43" spans="2:18" ht="30" customHeight="1" x14ac:dyDescent="0.25">
      <c r="B43" s="21"/>
      <c r="C43" s="22"/>
      <c r="D43" s="2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7"/>
      <c r="Q43" s="17"/>
      <c r="R43" s="17"/>
    </row>
    <row r="44" spans="2:18" ht="38.25" customHeight="1" x14ac:dyDescent="0.25">
      <c r="B44" s="18">
        <v>6</v>
      </c>
      <c r="C44" s="16" t="s">
        <v>42</v>
      </c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1"/>
      <c r="Q44" s="11"/>
      <c r="R44" s="11"/>
    </row>
    <row r="45" spans="2:18" ht="30" customHeight="1" x14ac:dyDescent="0.25">
      <c r="B45" s="21"/>
      <c r="C45" s="22" t="s">
        <v>48</v>
      </c>
      <c r="D45" s="2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7"/>
      <c r="Q45" s="17"/>
      <c r="R45" s="17"/>
    </row>
    <row r="46" spans="2:18" ht="30" customHeight="1" x14ac:dyDescent="0.25">
      <c r="B46" s="21"/>
      <c r="C46" s="22"/>
      <c r="D46" s="2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7"/>
      <c r="Q46" s="17"/>
      <c r="R46" s="17"/>
    </row>
    <row r="47" spans="2:18" ht="53.25" customHeight="1" x14ac:dyDescent="0.25">
      <c r="B47" s="18">
        <v>7</v>
      </c>
      <c r="C47" s="19" t="s">
        <v>43</v>
      </c>
      <c r="D47" s="25">
        <v>1479.2</v>
      </c>
      <c r="E47" s="26">
        <v>4.2</v>
      </c>
      <c r="F47" s="26">
        <v>107.4</v>
      </c>
      <c r="G47" s="26">
        <v>700</v>
      </c>
      <c r="H47" s="26">
        <v>44.4</v>
      </c>
      <c r="I47" s="26">
        <v>106.5</v>
      </c>
      <c r="J47" s="26">
        <v>1250</v>
      </c>
      <c r="K47" s="26">
        <v>170</v>
      </c>
      <c r="L47" s="26">
        <v>105</v>
      </c>
      <c r="M47" s="26">
        <v>1080</v>
      </c>
      <c r="N47" s="26">
        <v>83</v>
      </c>
      <c r="O47" s="26">
        <v>104.2</v>
      </c>
      <c r="P47" s="26">
        <v>500</v>
      </c>
      <c r="Q47" s="26">
        <v>44.5</v>
      </c>
      <c r="R47" s="26">
        <v>104</v>
      </c>
    </row>
    <row r="48" spans="2:18" ht="26.25" customHeight="1" x14ac:dyDescent="0.25">
      <c r="B48" s="18"/>
      <c r="C48" s="19" t="s">
        <v>86</v>
      </c>
      <c r="D48" s="25">
        <v>152</v>
      </c>
      <c r="E48" s="26">
        <v>0.5</v>
      </c>
      <c r="F48" s="26">
        <v>107.4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2:18" ht="46.5" customHeight="1" x14ac:dyDescent="0.25">
      <c r="B49" s="18"/>
      <c r="C49" s="19" t="s">
        <v>85</v>
      </c>
      <c r="D49" s="25">
        <v>1327.2</v>
      </c>
      <c r="E49" s="26">
        <v>28.5</v>
      </c>
      <c r="F49" s="26">
        <v>107.4</v>
      </c>
      <c r="G49" s="26">
        <v>700</v>
      </c>
      <c r="H49" s="26">
        <v>49.5</v>
      </c>
      <c r="I49" s="26">
        <v>106.5</v>
      </c>
      <c r="J49" s="26">
        <v>1250</v>
      </c>
      <c r="K49" s="26">
        <v>170</v>
      </c>
      <c r="L49" s="26">
        <v>105</v>
      </c>
      <c r="M49" s="26">
        <v>1080</v>
      </c>
      <c r="N49" s="26">
        <v>83</v>
      </c>
      <c r="O49" s="26">
        <v>104.2</v>
      </c>
      <c r="P49" s="26">
        <v>500</v>
      </c>
      <c r="Q49" s="26">
        <v>44.5</v>
      </c>
      <c r="R49" s="26">
        <v>104</v>
      </c>
    </row>
    <row r="50" spans="2:18" ht="30" customHeight="1" x14ac:dyDescent="0.25">
      <c r="B50" s="21"/>
      <c r="C50" s="22" t="s">
        <v>48</v>
      </c>
      <c r="D50" s="29">
        <v>1479.2</v>
      </c>
      <c r="E50" s="24">
        <v>4.2</v>
      </c>
      <c r="F50" s="24">
        <v>107.4</v>
      </c>
      <c r="G50" s="26">
        <v>700</v>
      </c>
      <c r="H50" s="26">
        <v>49.5</v>
      </c>
      <c r="I50" s="26">
        <v>106.5</v>
      </c>
      <c r="J50" s="26">
        <v>1250</v>
      </c>
      <c r="K50" s="26">
        <v>170</v>
      </c>
      <c r="L50" s="26">
        <v>105</v>
      </c>
      <c r="M50" s="26">
        <v>1080</v>
      </c>
      <c r="N50" s="26">
        <v>83</v>
      </c>
      <c r="O50" s="26">
        <v>104.2</v>
      </c>
      <c r="P50" s="26">
        <v>500</v>
      </c>
      <c r="Q50" s="26">
        <v>44.5</v>
      </c>
      <c r="R50" s="26">
        <v>104</v>
      </c>
    </row>
    <row r="51" spans="2:18" ht="29.25" customHeight="1" x14ac:dyDescent="0.25">
      <c r="B51" s="18">
        <v>8</v>
      </c>
      <c r="C51" s="16" t="s">
        <v>44</v>
      </c>
      <c r="D51" s="25">
        <v>10328.5</v>
      </c>
      <c r="E51" s="26"/>
      <c r="F51" s="26">
        <v>107.4</v>
      </c>
      <c r="G51" s="26">
        <v>71000</v>
      </c>
      <c r="H51" s="26">
        <v>645.5</v>
      </c>
      <c r="I51" s="26">
        <v>106.5</v>
      </c>
      <c r="J51" s="26"/>
      <c r="K51" s="26"/>
      <c r="L51" s="26"/>
      <c r="M51" s="26"/>
      <c r="N51" s="26"/>
      <c r="O51" s="26"/>
      <c r="P51" s="11"/>
      <c r="Q51" s="11"/>
      <c r="R51" s="11"/>
    </row>
    <row r="52" spans="2:18" ht="30" customHeight="1" x14ac:dyDescent="0.25">
      <c r="B52" s="21"/>
      <c r="C52" s="22" t="s">
        <v>48</v>
      </c>
      <c r="D52" s="29">
        <v>10328.5</v>
      </c>
      <c r="E52" s="24"/>
      <c r="F52" s="24">
        <v>107.4</v>
      </c>
      <c r="G52" s="24">
        <v>71000</v>
      </c>
      <c r="H52" s="24">
        <v>645.5</v>
      </c>
      <c r="I52" s="24">
        <v>106.5</v>
      </c>
      <c r="J52" s="24"/>
      <c r="K52" s="24"/>
      <c r="L52" s="24"/>
      <c r="M52" s="24"/>
      <c r="N52" s="24"/>
      <c r="O52" s="24"/>
      <c r="P52" s="17"/>
      <c r="Q52" s="17"/>
      <c r="R52" s="17"/>
    </row>
    <row r="53" spans="2:18" ht="30" customHeight="1" x14ac:dyDescent="0.25">
      <c r="B53" s="21"/>
      <c r="C53" s="22"/>
      <c r="D53" s="2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7"/>
      <c r="Q53" s="17"/>
      <c r="R53" s="17"/>
    </row>
    <row r="54" spans="2:18" ht="33" customHeight="1" x14ac:dyDescent="0.25">
      <c r="B54" s="18">
        <v>9</v>
      </c>
      <c r="C54" s="16" t="s">
        <v>45</v>
      </c>
      <c r="D54" s="25"/>
      <c r="E54" s="26"/>
      <c r="F54" s="26"/>
      <c r="G54" s="26"/>
      <c r="H54" s="26"/>
      <c r="I54" s="26"/>
      <c r="J54" s="26"/>
      <c r="K54" s="26"/>
      <c r="L54" s="24"/>
      <c r="M54" s="26"/>
      <c r="N54" s="26"/>
      <c r="O54" s="26"/>
      <c r="P54" s="11"/>
      <c r="Q54" s="11"/>
      <c r="R54" s="11"/>
    </row>
    <row r="55" spans="2:18" ht="30" customHeight="1" x14ac:dyDescent="0.25">
      <c r="B55" s="21"/>
      <c r="C55" s="22" t="s">
        <v>48</v>
      </c>
      <c r="D55" s="2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7"/>
      <c r="Q55" s="17"/>
      <c r="R55" s="17"/>
    </row>
    <row r="56" spans="2:18" ht="30" customHeight="1" x14ac:dyDescent="0.25">
      <c r="B56" s="21"/>
      <c r="C56" s="22"/>
      <c r="D56" s="2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7"/>
      <c r="Q56" s="17"/>
      <c r="R56" s="17"/>
    </row>
    <row r="57" spans="2:18" ht="33.75" customHeight="1" x14ac:dyDescent="0.25">
      <c r="B57" s="18">
        <v>10</v>
      </c>
      <c r="C57" s="20" t="s">
        <v>49</v>
      </c>
      <c r="D57" s="25">
        <v>6054.4</v>
      </c>
      <c r="E57" s="26">
        <v>243</v>
      </c>
      <c r="F57" s="26">
        <v>107.4</v>
      </c>
      <c r="G57" s="26">
        <v>2581</v>
      </c>
      <c r="H57" s="26">
        <v>40</v>
      </c>
      <c r="I57" s="26">
        <v>106.5</v>
      </c>
      <c r="J57" s="26">
        <v>2486</v>
      </c>
      <c r="K57" s="26">
        <v>91.2</v>
      </c>
      <c r="L57" s="26">
        <v>105</v>
      </c>
      <c r="M57" s="26">
        <v>2721</v>
      </c>
      <c r="N57" s="26">
        <v>105</v>
      </c>
      <c r="O57" s="26">
        <v>104.2</v>
      </c>
      <c r="P57" s="26">
        <v>2116</v>
      </c>
      <c r="Q57" s="26">
        <v>74.8</v>
      </c>
      <c r="R57" s="26">
        <v>104</v>
      </c>
    </row>
    <row r="58" spans="2:18" ht="30" customHeight="1" x14ac:dyDescent="0.25">
      <c r="B58" s="21"/>
      <c r="C58" s="22" t="s">
        <v>48</v>
      </c>
      <c r="D58" s="2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15.75" customHeight="1" x14ac:dyDescent="0.25">
      <c r="B59" s="34"/>
      <c r="C59" s="8" t="s">
        <v>8</v>
      </c>
      <c r="D59" s="27"/>
      <c r="E59" s="28"/>
      <c r="F59" s="24"/>
      <c r="G59" s="28"/>
      <c r="H59" s="28"/>
      <c r="I59" s="24"/>
      <c r="J59" s="28"/>
      <c r="K59" s="28"/>
      <c r="L59" s="24"/>
      <c r="M59" s="28"/>
      <c r="N59" s="28"/>
      <c r="O59" s="24"/>
      <c r="P59" s="28"/>
      <c r="Q59" s="28"/>
      <c r="R59" s="24"/>
    </row>
    <row r="60" spans="2:18" ht="18.75" customHeight="1" x14ac:dyDescent="0.25">
      <c r="B60" s="43"/>
      <c r="C60" s="32" t="s">
        <v>9</v>
      </c>
      <c r="D60" s="27">
        <v>2956.8</v>
      </c>
      <c r="E60" s="28">
        <v>46.8</v>
      </c>
      <c r="F60" s="24">
        <v>107.4</v>
      </c>
      <c r="G60" s="28">
        <v>2581</v>
      </c>
      <c r="H60" s="28">
        <v>82</v>
      </c>
      <c r="I60" s="24">
        <v>106.5</v>
      </c>
      <c r="J60" s="28">
        <v>2186</v>
      </c>
      <c r="K60" s="28">
        <v>80.7</v>
      </c>
      <c r="L60" s="24">
        <v>105</v>
      </c>
      <c r="M60" s="28">
        <v>2721</v>
      </c>
      <c r="N60" s="28">
        <v>119.4</v>
      </c>
      <c r="O60" s="24">
        <v>104.2</v>
      </c>
      <c r="P60" s="28">
        <v>2116</v>
      </c>
      <c r="Q60" s="28">
        <v>74.8</v>
      </c>
      <c r="R60" s="24">
        <v>104</v>
      </c>
    </row>
    <row r="61" spans="2:18" ht="27.75" customHeight="1" x14ac:dyDescent="0.25">
      <c r="B61" s="43"/>
      <c r="C61" s="8" t="s">
        <v>10</v>
      </c>
      <c r="D61" s="27"/>
      <c r="E61" s="28"/>
      <c r="F61" s="24"/>
      <c r="G61" s="28"/>
      <c r="H61" s="28"/>
      <c r="I61" s="24"/>
      <c r="J61" s="28"/>
      <c r="K61" s="28"/>
      <c r="L61" s="24"/>
      <c r="M61" s="28"/>
      <c r="N61" s="28"/>
      <c r="O61" s="24"/>
      <c r="P61" s="28"/>
      <c r="Q61" s="28"/>
      <c r="R61" s="24"/>
    </row>
    <row r="62" spans="2:18" ht="42" customHeight="1" x14ac:dyDescent="0.25">
      <c r="B62" s="34"/>
      <c r="C62" s="8" t="s">
        <v>63</v>
      </c>
      <c r="D62" s="27">
        <v>220.7</v>
      </c>
      <c r="E62" s="28">
        <v>413</v>
      </c>
      <c r="F62" s="24">
        <v>107.4</v>
      </c>
      <c r="G62" s="28">
        <v>150</v>
      </c>
      <c r="H62" s="28">
        <v>64</v>
      </c>
      <c r="I62" s="24">
        <v>106.5</v>
      </c>
      <c r="J62" s="28">
        <v>160</v>
      </c>
      <c r="K62" s="28">
        <v>101.5</v>
      </c>
      <c r="L62" s="24">
        <v>105</v>
      </c>
      <c r="M62" s="28">
        <v>130</v>
      </c>
      <c r="N62" s="28">
        <v>78</v>
      </c>
      <c r="O62" s="24">
        <v>104.2</v>
      </c>
      <c r="P62" s="28">
        <v>132</v>
      </c>
      <c r="Q62" s="28">
        <v>97.6</v>
      </c>
      <c r="R62" s="24">
        <v>104</v>
      </c>
    </row>
    <row r="63" spans="2:18" ht="42.75" customHeight="1" x14ac:dyDescent="0.25">
      <c r="B63" s="34"/>
      <c r="C63" s="8" t="s">
        <v>64</v>
      </c>
      <c r="D63" s="27">
        <v>318</v>
      </c>
      <c r="E63" s="28">
        <v>82.6</v>
      </c>
      <c r="F63" s="24">
        <v>107.4</v>
      </c>
      <c r="G63" s="28">
        <v>190</v>
      </c>
      <c r="H63" s="28">
        <v>56.1</v>
      </c>
      <c r="I63" s="24">
        <v>106.5</v>
      </c>
      <c r="J63" s="28">
        <v>180</v>
      </c>
      <c r="K63" s="28">
        <v>90.2</v>
      </c>
      <c r="L63" s="24">
        <v>105</v>
      </c>
      <c r="M63" s="28">
        <v>135</v>
      </c>
      <c r="N63" s="28">
        <v>72</v>
      </c>
      <c r="O63" s="24">
        <v>104.2</v>
      </c>
      <c r="P63" s="28">
        <v>137</v>
      </c>
      <c r="Q63" s="28">
        <v>97.6</v>
      </c>
      <c r="R63" s="24">
        <v>104</v>
      </c>
    </row>
    <row r="64" spans="2:18" ht="40.5" customHeight="1" x14ac:dyDescent="0.25">
      <c r="B64" s="34"/>
      <c r="C64" s="8" t="s">
        <v>65</v>
      </c>
      <c r="D64" s="27">
        <v>857</v>
      </c>
      <c r="E64" s="28">
        <v>51.5</v>
      </c>
      <c r="F64" s="24">
        <v>107.4</v>
      </c>
      <c r="G64" s="28">
        <v>690</v>
      </c>
      <c r="H64" s="28">
        <v>75.5</v>
      </c>
      <c r="I64" s="24">
        <v>106.5</v>
      </c>
      <c r="J64" s="28">
        <v>590</v>
      </c>
      <c r="K64" s="28">
        <v>81.400000000000006</v>
      </c>
      <c r="L64" s="24">
        <v>105</v>
      </c>
      <c r="M64" s="28">
        <v>600</v>
      </c>
      <c r="N64" s="28">
        <v>97.6</v>
      </c>
      <c r="O64" s="24">
        <v>104.2</v>
      </c>
      <c r="P64" s="28">
        <v>610</v>
      </c>
      <c r="Q64" s="28">
        <v>97.8</v>
      </c>
      <c r="R64" s="24">
        <v>104</v>
      </c>
    </row>
    <row r="65" spans="2:18" ht="43.5" customHeight="1" x14ac:dyDescent="0.25">
      <c r="B65" s="34"/>
      <c r="C65" s="8" t="s">
        <v>66</v>
      </c>
      <c r="D65" s="27">
        <v>195.2</v>
      </c>
      <c r="E65" s="28">
        <v>382</v>
      </c>
      <c r="F65" s="24">
        <v>107.4</v>
      </c>
      <c r="G65" s="28">
        <v>160</v>
      </c>
      <c r="H65" s="28">
        <v>77</v>
      </c>
      <c r="I65" s="24">
        <v>106.5</v>
      </c>
      <c r="J65" s="28">
        <v>120</v>
      </c>
      <c r="K65" s="28">
        <v>71.400000000000006</v>
      </c>
      <c r="L65" s="24">
        <v>105</v>
      </c>
      <c r="M65" s="28">
        <v>270</v>
      </c>
      <c r="N65" s="28">
        <v>216</v>
      </c>
      <c r="O65" s="24">
        <v>104.2</v>
      </c>
      <c r="P65" s="28">
        <v>132</v>
      </c>
      <c r="Q65" s="28">
        <v>47</v>
      </c>
      <c r="R65" s="24">
        <v>104</v>
      </c>
    </row>
    <row r="66" spans="2:18" ht="45.75" customHeight="1" x14ac:dyDescent="0.25">
      <c r="B66" s="34"/>
      <c r="C66" s="8" t="s">
        <v>67</v>
      </c>
      <c r="D66" s="27">
        <v>165.4</v>
      </c>
      <c r="E66" s="28">
        <v>48.2</v>
      </c>
      <c r="F66" s="24">
        <v>107.4</v>
      </c>
      <c r="G66" s="28">
        <v>165</v>
      </c>
      <c r="H66" s="28">
        <v>93.7</v>
      </c>
      <c r="I66" s="24">
        <v>106.5</v>
      </c>
      <c r="J66" s="28">
        <v>170</v>
      </c>
      <c r="K66" s="28">
        <v>98.1</v>
      </c>
      <c r="L66" s="24">
        <v>105</v>
      </c>
      <c r="M66" s="28">
        <v>530</v>
      </c>
      <c r="N66" s="28">
        <v>299.2</v>
      </c>
      <c r="O66" s="24">
        <v>104.2</v>
      </c>
      <c r="P66" s="28">
        <v>178</v>
      </c>
      <c r="Q66" s="28">
        <v>32.299999999999997</v>
      </c>
      <c r="R66" s="24">
        <v>104</v>
      </c>
    </row>
    <row r="67" spans="2:18" ht="40.5" customHeight="1" x14ac:dyDescent="0.25">
      <c r="B67" s="34"/>
      <c r="C67" s="8" t="s">
        <v>68</v>
      </c>
      <c r="D67" s="27">
        <v>136</v>
      </c>
      <c r="E67" s="28">
        <v>55</v>
      </c>
      <c r="F67" s="24">
        <v>107.4</v>
      </c>
      <c r="G67" s="28">
        <v>135</v>
      </c>
      <c r="H67" s="28">
        <v>93.2</v>
      </c>
      <c r="I67" s="24">
        <v>106.5</v>
      </c>
      <c r="J67" s="28">
        <v>130</v>
      </c>
      <c r="K67" s="28">
        <v>91.7</v>
      </c>
      <c r="L67" s="24">
        <v>105</v>
      </c>
      <c r="M67" s="28">
        <v>130</v>
      </c>
      <c r="N67" s="28">
        <v>96</v>
      </c>
      <c r="O67" s="24">
        <v>104.2</v>
      </c>
      <c r="P67" s="28">
        <v>139</v>
      </c>
      <c r="Q67" s="28">
        <v>102.8</v>
      </c>
      <c r="R67" s="24">
        <v>104</v>
      </c>
    </row>
    <row r="68" spans="2:18" ht="46.5" customHeight="1" x14ac:dyDescent="0.25">
      <c r="B68" s="34"/>
      <c r="C68" s="8" t="s">
        <v>69</v>
      </c>
      <c r="D68" s="27">
        <v>189.6</v>
      </c>
      <c r="E68" s="28">
        <v>130</v>
      </c>
      <c r="F68" s="24">
        <v>107.4</v>
      </c>
      <c r="G68" s="28">
        <v>150</v>
      </c>
      <c r="H68" s="28">
        <v>74.3</v>
      </c>
      <c r="I68" s="24">
        <v>106.5</v>
      </c>
      <c r="J68" s="28">
        <v>175</v>
      </c>
      <c r="K68" s="28">
        <v>111</v>
      </c>
      <c r="L68" s="24">
        <v>105</v>
      </c>
      <c r="M68" s="28">
        <v>180</v>
      </c>
      <c r="N68" s="28">
        <v>98.7</v>
      </c>
      <c r="O68" s="24">
        <v>104.2</v>
      </c>
      <c r="P68" s="28">
        <v>184</v>
      </c>
      <c r="Q68" s="28">
        <v>98.2</v>
      </c>
      <c r="R68" s="24">
        <v>104</v>
      </c>
    </row>
    <row r="69" spans="2:18" ht="41.25" customHeight="1" x14ac:dyDescent="0.25">
      <c r="B69" s="34"/>
      <c r="C69" s="8" t="s">
        <v>70</v>
      </c>
      <c r="D69" s="27">
        <v>5.4</v>
      </c>
      <c r="E69" s="28">
        <v>3.9</v>
      </c>
      <c r="F69" s="24">
        <v>107.4</v>
      </c>
      <c r="G69" s="28"/>
      <c r="H69" s="28"/>
      <c r="I69" s="24"/>
      <c r="J69" s="28"/>
      <c r="K69" s="28"/>
      <c r="L69" s="24"/>
      <c r="M69" s="28"/>
      <c r="N69" s="28"/>
      <c r="O69" s="24"/>
      <c r="P69" s="28"/>
      <c r="Q69" s="28"/>
      <c r="R69" s="24"/>
    </row>
    <row r="70" spans="2:18" ht="41.25" customHeight="1" x14ac:dyDescent="0.25">
      <c r="B70" s="34"/>
      <c r="C70" s="8" t="s">
        <v>71</v>
      </c>
      <c r="D70" s="27">
        <v>113</v>
      </c>
      <c r="E70" s="28">
        <v>291</v>
      </c>
      <c r="F70" s="24">
        <v>107.4</v>
      </c>
      <c r="G70" s="28">
        <v>90</v>
      </c>
      <c r="H70" s="28">
        <v>74.8</v>
      </c>
      <c r="I70" s="24">
        <v>106.5</v>
      </c>
      <c r="J70" s="28">
        <v>110</v>
      </c>
      <c r="K70" s="28">
        <v>116.4</v>
      </c>
      <c r="L70" s="24">
        <v>105</v>
      </c>
      <c r="M70" s="28">
        <v>120</v>
      </c>
      <c r="N70" s="28">
        <v>104.7</v>
      </c>
      <c r="O70" s="24">
        <v>104.2</v>
      </c>
      <c r="P70" s="28">
        <v>127</v>
      </c>
      <c r="Q70" s="28">
        <v>101.8</v>
      </c>
      <c r="R70" s="24">
        <v>104</v>
      </c>
    </row>
    <row r="71" spans="2:18" ht="42" customHeight="1" x14ac:dyDescent="0.25">
      <c r="B71" s="34"/>
      <c r="C71" s="8" t="s">
        <v>72</v>
      </c>
      <c r="D71" s="27">
        <v>175</v>
      </c>
      <c r="E71" s="28">
        <v>84</v>
      </c>
      <c r="F71" s="24">
        <v>107.4</v>
      </c>
      <c r="G71" s="28">
        <v>100</v>
      </c>
      <c r="H71" s="28">
        <v>53.7</v>
      </c>
      <c r="I71" s="24">
        <v>106.5</v>
      </c>
      <c r="J71" s="28">
        <v>105</v>
      </c>
      <c r="K71" s="28">
        <v>100</v>
      </c>
      <c r="L71" s="24">
        <v>105</v>
      </c>
      <c r="M71" s="28">
        <v>123</v>
      </c>
      <c r="N71" s="28">
        <v>112.4</v>
      </c>
      <c r="O71" s="24">
        <v>104.2</v>
      </c>
      <c r="P71" s="28">
        <v>131</v>
      </c>
      <c r="Q71" s="28">
        <v>102.4</v>
      </c>
      <c r="R71" s="24">
        <v>104</v>
      </c>
    </row>
    <row r="72" spans="2:18" ht="44.25" customHeight="1" x14ac:dyDescent="0.25">
      <c r="B72" s="34"/>
      <c r="C72" s="8" t="s">
        <v>73</v>
      </c>
      <c r="D72" s="27">
        <v>89</v>
      </c>
      <c r="E72" s="28">
        <v>187.5</v>
      </c>
      <c r="F72" s="24">
        <v>107.4</v>
      </c>
      <c r="G72" s="28">
        <v>95</v>
      </c>
      <c r="H72" s="28">
        <v>100.2</v>
      </c>
      <c r="I72" s="24">
        <v>106.5</v>
      </c>
      <c r="J72" s="28">
        <v>116</v>
      </c>
      <c r="K72" s="28">
        <v>116.3</v>
      </c>
      <c r="L72" s="24">
        <v>105</v>
      </c>
      <c r="M72" s="28">
        <v>126</v>
      </c>
      <c r="N72" s="28">
        <v>104.2</v>
      </c>
      <c r="O72" s="24">
        <v>104.2</v>
      </c>
      <c r="P72" s="28">
        <v>131</v>
      </c>
      <c r="Q72" s="28">
        <v>100</v>
      </c>
      <c r="R72" s="24">
        <v>104</v>
      </c>
    </row>
    <row r="73" spans="2:18" ht="43.5" customHeight="1" x14ac:dyDescent="0.25">
      <c r="B73" s="34"/>
      <c r="C73" s="8" t="s">
        <v>74</v>
      </c>
      <c r="D73" s="27">
        <v>42</v>
      </c>
      <c r="E73" s="28">
        <v>50</v>
      </c>
      <c r="F73" s="24">
        <v>107.4</v>
      </c>
      <c r="G73" s="28">
        <v>83</v>
      </c>
      <c r="H73" s="28">
        <v>185.5</v>
      </c>
      <c r="I73" s="24">
        <v>106.5</v>
      </c>
      <c r="J73" s="28">
        <v>97</v>
      </c>
      <c r="K73" s="28">
        <v>111.3</v>
      </c>
      <c r="L73" s="24">
        <v>105</v>
      </c>
      <c r="M73" s="28">
        <v>100</v>
      </c>
      <c r="N73" s="28">
        <v>99</v>
      </c>
      <c r="O73" s="24">
        <v>104.2</v>
      </c>
      <c r="P73" s="28">
        <v>104</v>
      </c>
      <c r="Q73" s="28">
        <v>100</v>
      </c>
      <c r="R73" s="24">
        <v>104</v>
      </c>
    </row>
    <row r="74" spans="2:18" ht="41.25" customHeight="1" x14ac:dyDescent="0.25">
      <c r="B74" s="34"/>
      <c r="C74" s="8" t="s">
        <v>75</v>
      </c>
      <c r="D74" s="27">
        <v>37.799999999999997</v>
      </c>
      <c r="E74" s="28"/>
      <c r="F74" s="24">
        <v>107.4</v>
      </c>
      <c r="G74" s="28">
        <v>83</v>
      </c>
      <c r="H74" s="28">
        <v>206.2</v>
      </c>
      <c r="I74" s="24">
        <v>106.5</v>
      </c>
      <c r="J74" s="28">
        <v>98</v>
      </c>
      <c r="K74" s="28">
        <v>112.4</v>
      </c>
      <c r="L74" s="24">
        <v>105</v>
      </c>
      <c r="M74" s="28">
        <v>107</v>
      </c>
      <c r="N74" s="28">
        <v>104.7</v>
      </c>
      <c r="O74" s="24">
        <v>104.2</v>
      </c>
      <c r="P74" s="28">
        <v>111</v>
      </c>
      <c r="Q74" s="28">
        <v>99.7</v>
      </c>
      <c r="R74" s="24">
        <v>104</v>
      </c>
    </row>
    <row r="75" spans="2:18" ht="41.25" customHeight="1" x14ac:dyDescent="0.25">
      <c r="B75" s="34"/>
      <c r="C75" s="8" t="s">
        <v>77</v>
      </c>
      <c r="D75" s="27">
        <v>84.7</v>
      </c>
      <c r="E75" s="28"/>
      <c r="F75" s="24">
        <v>107.4</v>
      </c>
      <c r="G75" s="28">
        <v>420</v>
      </c>
      <c r="H75" s="28">
        <v>465.6</v>
      </c>
      <c r="I75" s="24">
        <v>106.5</v>
      </c>
      <c r="J75" s="28"/>
      <c r="K75" s="28"/>
      <c r="L75" s="24"/>
      <c r="M75" s="28"/>
      <c r="N75" s="28"/>
      <c r="O75" s="24"/>
      <c r="P75" s="1"/>
      <c r="Q75" s="1"/>
      <c r="R75" s="17"/>
    </row>
    <row r="76" spans="2:18" ht="39.75" customHeight="1" x14ac:dyDescent="0.25">
      <c r="B76" s="34"/>
      <c r="C76" s="8" t="s">
        <v>76</v>
      </c>
      <c r="D76" s="27">
        <v>328</v>
      </c>
      <c r="E76" s="28">
        <v>76.3</v>
      </c>
      <c r="F76" s="24">
        <v>107.4</v>
      </c>
      <c r="G76" s="28">
        <v>70</v>
      </c>
      <c r="H76" s="28">
        <v>20</v>
      </c>
      <c r="I76" s="24">
        <v>106.5</v>
      </c>
      <c r="J76" s="28">
        <v>135</v>
      </c>
      <c r="K76" s="28">
        <v>184</v>
      </c>
      <c r="L76" s="24">
        <v>105</v>
      </c>
      <c r="M76" s="28">
        <v>170</v>
      </c>
      <c r="N76" s="28">
        <v>121</v>
      </c>
      <c r="O76" s="24">
        <v>104.2</v>
      </c>
      <c r="P76" s="1"/>
      <c r="Q76" s="1"/>
      <c r="R76" s="17"/>
    </row>
    <row r="77" spans="2:18" ht="22.5" customHeight="1" x14ac:dyDescent="0.25">
      <c r="B77" s="43"/>
      <c r="C77" s="31" t="s">
        <v>11</v>
      </c>
      <c r="D77" s="27">
        <v>2510</v>
      </c>
      <c r="E77" s="28"/>
      <c r="F77" s="24">
        <v>107.4</v>
      </c>
      <c r="G77" s="28"/>
      <c r="H77" s="28"/>
      <c r="I77" s="24"/>
      <c r="J77" s="28">
        <v>300</v>
      </c>
      <c r="K77" s="28"/>
      <c r="L77" s="24">
        <v>105</v>
      </c>
      <c r="M77" s="28"/>
      <c r="N77" s="28"/>
      <c r="O77" s="24"/>
      <c r="P77" s="1"/>
      <c r="Q77" s="1"/>
      <c r="R77" s="17"/>
    </row>
    <row r="78" spans="2:18" ht="30.75" customHeight="1" x14ac:dyDescent="0.25">
      <c r="B78" s="43"/>
      <c r="C78" s="9" t="s">
        <v>12</v>
      </c>
      <c r="D78" s="27"/>
      <c r="E78" s="28"/>
      <c r="F78" s="24"/>
      <c r="G78" s="28"/>
      <c r="H78" s="28"/>
      <c r="I78" s="24"/>
      <c r="J78" s="28"/>
      <c r="K78" s="28"/>
      <c r="L78" s="24"/>
      <c r="M78" s="28"/>
      <c r="N78" s="28"/>
      <c r="O78" s="24"/>
      <c r="P78" s="1"/>
      <c r="Q78" s="1"/>
      <c r="R78" s="17"/>
    </row>
    <row r="79" spans="2:18" ht="89.25" customHeight="1" x14ac:dyDescent="0.25">
      <c r="B79" s="43"/>
      <c r="C79" s="9" t="s">
        <v>78</v>
      </c>
      <c r="D79" s="27">
        <v>10</v>
      </c>
      <c r="E79" s="28">
        <v>286</v>
      </c>
      <c r="F79" s="24">
        <v>107.4</v>
      </c>
      <c r="G79" s="28"/>
      <c r="H79" s="28"/>
      <c r="I79" s="24"/>
      <c r="J79" s="28">
        <v>300</v>
      </c>
      <c r="K79" s="28"/>
      <c r="L79" s="24">
        <v>105</v>
      </c>
      <c r="M79" s="28"/>
      <c r="N79" s="28"/>
      <c r="O79" s="24"/>
      <c r="P79" s="1"/>
      <c r="Q79" s="1"/>
      <c r="R79" s="17"/>
    </row>
    <row r="80" spans="2:18" ht="28.5" customHeight="1" x14ac:dyDescent="0.25">
      <c r="B80" s="34"/>
      <c r="C80" s="9" t="s">
        <v>79</v>
      </c>
      <c r="D80" s="27">
        <v>2500</v>
      </c>
      <c r="E80" s="28">
        <v>756</v>
      </c>
      <c r="F80" s="24">
        <v>107.4</v>
      </c>
      <c r="G80" s="28"/>
      <c r="H80" s="28"/>
      <c r="I80" s="24"/>
      <c r="J80" s="28"/>
      <c r="K80" s="28"/>
      <c r="L80" s="24"/>
      <c r="M80" s="28"/>
      <c r="N80" s="28"/>
      <c r="O80" s="24"/>
      <c r="P80" s="1"/>
      <c r="Q80" s="1"/>
      <c r="R80" s="17"/>
    </row>
    <row r="81" spans="2:18" ht="23.25" x14ac:dyDescent="0.25">
      <c r="B81" s="34"/>
      <c r="C81" s="31" t="s">
        <v>13</v>
      </c>
      <c r="D81" s="27"/>
      <c r="E81" s="28"/>
      <c r="F81" s="24"/>
      <c r="G81" s="28"/>
      <c r="H81" s="28"/>
      <c r="I81" s="24"/>
      <c r="J81" s="28"/>
      <c r="K81" s="28"/>
      <c r="L81" s="24"/>
      <c r="M81" s="28"/>
      <c r="N81" s="28"/>
      <c r="O81" s="24"/>
      <c r="P81" s="1"/>
      <c r="Q81" s="1"/>
      <c r="R81" s="17"/>
    </row>
    <row r="82" spans="2:18" ht="34.5" x14ac:dyDescent="0.25">
      <c r="B82" s="34"/>
      <c r="C82" s="9" t="s">
        <v>14</v>
      </c>
      <c r="D82" s="27"/>
      <c r="E82" s="28"/>
      <c r="F82" s="24"/>
      <c r="G82" s="28"/>
      <c r="H82" s="28"/>
      <c r="I82" s="24"/>
      <c r="J82" s="28"/>
      <c r="K82" s="28"/>
      <c r="L82" s="24"/>
      <c r="M82" s="28"/>
      <c r="N82" s="28"/>
      <c r="O82" s="24"/>
      <c r="P82" s="1"/>
      <c r="Q82" s="1"/>
      <c r="R82" s="17"/>
    </row>
    <row r="83" spans="2:18" ht="24" customHeight="1" x14ac:dyDescent="0.25">
      <c r="B83" s="34"/>
      <c r="C83" s="31" t="s">
        <v>15</v>
      </c>
      <c r="D83" s="27">
        <v>587.6</v>
      </c>
      <c r="E83" s="28">
        <v>91.2</v>
      </c>
      <c r="F83" s="24">
        <v>107.4</v>
      </c>
      <c r="G83" s="28"/>
      <c r="H83" s="28"/>
      <c r="I83" s="24"/>
      <c r="J83" s="28"/>
      <c r="K83" s="28"/>
      <c r="L83" s="24"/>
      <c r="M83" s="28"/>
      <c r="N83" s="28"/>
      <c r="O83" s="24"/>
      <c r="P83" s="1"/>
      <c r="Q83" s="1"/>
      <c r="R83" s="17"/>
    </row>
    <row r="84" spans="2:18" ht="24" customHeight="1" x14ac:dyDescent="0.25">
      <c r="B84" s="34"/>
      <c r="C84" s="31" t="s">
        <v>80</v>
      </c>
      <c r="D84" s="27">
        <v>399.6</v>
      </c>
      <c r="E84" s="28">
        <v>74.400000000000006</v>
      </c>
      <c r="F84" s="24">
        <v>107.4</v>
      </c>
      <c r="G84" s="28"/>
      <c r="H84" s="28"/>
      <c r="I84" s="24"/>
      <c r="J84" s="28"/>
      <c r="K84" s="28"/>
      <c r="L84" s="24"/>
      <c r="M84" s="28"/>
      <c r="N84" s="28"/>
      <c r="O84" s="24"/>
      <c r="P84" s="1"/>
      <c r="Q84" s="1"/>
      <c r="R84" s="17"/>
    </row>
    <row r="85" spans="2:18" ht="44.25" customHeight="1" x14ac:dyDescent="0.25">
      <c r="B85" s="34"/>
      <c r="C85" s="31" t="s">
        <v>81</v>
      </c>
      <c r="D85" s="27">
        <v>188</v>
      </c>
      <c r="E85" s="28">
        <v>175</v>
      </c>
      <c r="F85" s="24">
        <v>107.4</v>
      </c>
      <c r="G85" s="28"/>
      <c r="H85" s="28"/>
      <c r="I85" s="24"/>
      <c r="J85" s="28"/>
      <c r="K85" s="28"/>
      <c r="L85" s="24"/>
      <c r="M85" s="28"/>
      <c r="N85" s="28"/>
      <c r="O85" s="24"/>
      <c r="P85" s="1"/>
      <c r="Q85" s="1"/>
      <c r="R85" s="17"/>
    </row>
    <row r="86" spans="2:18" ht="22.5" customHeight="1" x14ac:dyDescent="0.25">
      <c r="B86" s="18">
        <v>11</v>
      </c>
      <c r="C86" s="16" t="s">
        <v>47</v>
      </c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11"/>
      <c r="Q86" s="11"/>
      <c r="R86" s="11"/>
    </row>
    <row r="87" spans="2:18" ht="30" customHeight="1" x14ac:dyDescent="0.25">
      <c r="B87" s="21"/>
      <c r="C87" s="22" t="s">
        <v>48</v>
      </c>
      <c r="D87" s="29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17"/>
      <c r="Q87" s="17"/>
      <c r="R87" s="17"/>
    </row>
    <row r="88" spans="2:18" ht="87" customHeight="1" x14ac:dyDescent="0.25">
      <c r="B88" s="18">
        <v>12</v>
      </c>
      <c r="C88" s="20" t="s">
        <v>46</v>
      </c>
      <c r="D88" s="25">
        <v>62372.9</v>
      </c>
      <c r="E88" s="26">
        <v>63.1</v>
      </c>
      <c r="F88" s="26">
        <v>107.4</v>
      </c>
      <c r="G88" s="26">
        <v>125267.4</v>
      </c>
      <c r="H88" s="26">
        <v>188.6</v>
      </c>
      <c r="I88" s="26">
        <v>106.5</v>
      </c>
      <c r="J88" s="26">
        <v>57280</v>
      </c>
      <c r="K88" s="26">
        <v>43.5</v>
      </c>
      <c r="L88" s="26">
        <v>105</v>
      </c>
      <c r="M88" s="26">
        <v>48699</v>
      </c>
      <c r="N88" s="26">
        <v>81.599999999999994</v>
      </c>
      <c r="O88" s="26">
        <v>104.2</v>
      </c>
      <c r="P88" s="26">
        <v>43884</v>
      </c>
      <c r="Q88" s="26">
        <v>86.6</v>
      </c>
      <c r="R88" s="26">
        <v>104</v>
      </c>
    </row>
    <row r="89" spans="2:18" ht="30.75" customHeight="1" x14ac:dyDescent="0.25">
      <c r="B89" s="21"/>
      <c r="C89" s="22" t="s">
        <v>48</v>
      </c>
      <c r="D89" s="29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17"/>
      <c r="Q89" s="17"/>
      <c r="R89" s="17"/>
    </row>
    <row r="90" spans="2:18" ht="40.5" customHeight="1" x14ac:dyDescent="0.25">
      <c r="B90" s="21"/>
      <c r="C90" s="22" t="s">
        <v>82</v>
      </c>
      <c r="D90" s="29">
        <v>15106</v>
      </c>
      <c r="E90" s="24"/>
      <c r="F90" s="24">
        <v>107.4</v>
      </c>
      <c r="G90" s="24">
        <v>61965.4</v>
      </c>
      <c r="H90" s="24">
        <v>385</v>
      </c>
      <c r="I90" s="24">
        <v>106.5</v>
      </c>
      <c r="J90" s="24"/>
      <c r="K90" s="24"/>
      <c r="L90" s="24"/>
      <c r="M90" s="24"/>
      <c r="N90" s="24"/>
      <c r="O90" s="24"/>
      <c r="P90" s="17"/>
      <c r="Q90" s="17"/>
      <c r="R90" s="17"/>
    </row>
    <row r="91" spans="2:18" ht="52.5" customHeight="1" x14ac:dyDescent="0.25">
      <c r="B91" s="21"/>
      <c r="C91" s="22" t="s">
        <v>83</v>
      </c>
      <c r="D91" s="29">
        <v>39470.9</v>
      </c>
      <c r="E91" s="24">
        <v>51.4</v>
      </c>
      <c r="F91" s="24">
        <v>107.4</v>
      </c>
      <c r="G91" s="24">
        <v>60500</v>
      </c>
      <c r="H91" s="24">
        <v>144</v>
      </c>
      <c r="I91" s="24">
        <v>106.5</v>
      </c>
      <c r="J91" s="24"/>
      <c r="K91" s="24"/>
      <c r="L91" s="24"/>
      <c r="M91" s="24"/>
      <c r="N91" s="24"/>
      <c r="O91" s="24"/>
      <c r="P91" s="17"/>
      <c r="Q91" s="17"/>
      <c r="R91" s="17"/>
    </row>
    <row r="92" spans="2:18" ht="40.5" customHeight="1" x14ac:dyDescent="0.25">
      <c r="B92" s="21"/>
      <c r="C92" s="22" t="s">
        <v>84</v>
      </c>
      <c r="D92" s="29">
        <v>210</v>
      </c>
      <c r="E92" s="24"/>
      <c r="F92" s="24">
        <v>107.4</v>
      </c>
      <c r="G92" s="24"/>
      <c r="H92" s="24"/>
      <c r="I92" s="24"/>
      <c r="J92" s="24"/>
      <c r="K92" s="24"/>
      <c r="L92" s="24"/>
      <c r="M92" s="24"/>
      <c r="N92" s="24"/>
      <c r="O92" s="24"/>
      <c r="P92" s="17"/>
      <c r="Q92" s="17"/>
      <c r="R92" s="17"/>
    </row>
    <row r="93" spans="2:18" ht="39.75" customHeight="1" x14ac:dyDescent="0.25">
      <c r="B93" s="21"/>
      <c r="C93" s="22" t="s">
        <v>87</v>
      </c>
      <c r="D93" s="29"/>
      <c r="E93" s="24"/>
      <c r="F93" s="24"/>
      <c r="G93" s="24">
        <v>2100</v>
      </c>
      <c r="H93" s="24"/>
      <c r="I93" s="24">
        <v>106.5</v>
      </c>
      <c r="J93" s="24">
        <v>1900</v>
      </c>
      <c r="K93" s="24">
        <v>86.1</v>
      </c>
      <c r="L93" s="24">
        <v>105</v>
      </c>
      <c r="M93" s="24">
        <v>2100</v>
      </c>
      <c r="N93" s="24">
        <v>106</v>
      </c>
      <c r="O93" s="24">
        <v>104.2</v>
      </c>
      <c r="P93" s="24">
        <v>3200</v>
      </c>
      <c r="Q93" s="24">
        <v>147</v>
      </c>
      <c r="R93" s="24">
        <v>104</v>
      </c>
    </row>
    <row r="94" spans="2:18" ht="30.75" customHeight="1" x14ac:dyDescent="0.25">
      <c r="B94" s="21"/>
      <c r="C94" s="22" t="s">
        <v>88</v>
      </c>
      <c r="D94" s="29"/>
      <c r="E94" s="24"/>
      <c r="F94" s="24"/>
      <c r="G94" s="24">
        <v>78</v>
      </c>
      <c r="H94" s="24"/>
      <c r="I94" s="24">
        <v>106.5</v>
      </c>
      <c r="J94" s="24"/>
      <c r="K94" s="24"/>
      <c r="L94" s="24"/>
      <c r="M94" s="24"/>
      <c r="N94" s="24"/>
      <c r="O94" s="24"/>
      <c r="P94" s="17"/>
      <c r="Q94" s="17"/>
      <c r="R94" s="17"/>
    </row>
    <row r="95" spans="2:18" ht="49.5" customHeight="1" x14ac:dyDescent="0.25">
      <c r="B95" s="21"/>
      <c r="C95" s="22" t="s">
        <v>89</v>
      </c>
      <c r="D95" s="29"/>
      <c r="E95" s="24"/>
      <c r="F95" s="24"/>
      <c r="G95" s="24">
        <v>196</v>
      </c>
      <c r="H95" s="24"/>
      <c r="I95" s="24">
        <v>106.5</v>
      </c>
      <c r="J95" s="24">
        <v>12400</v>
      </c>
      <c r="K95" s="24">
        <v>6025</v>
      </c>
      <c r="L95" s="24">
        <v>105</v>
      </c>
      <c r="M95" s="24"/>
      <c r="N95" s="24"/>
      <c r="O95" s="24"/>
      <c r="P95" s="17"/>
      <c r="Q95" s="17"/>
      <c r="R95" s="17"/>
    </row>
    <row r="96" spans="2:18" ht="45.75" customHeight="1" x14ac:dyDescent="0.25">
      <c r="B96" s="21"/>
      <c r="C96" s="22" t="s">
        <v>90</v>
      </c>
      <c r="D96" s="29"/>
      <c r="E96" s="24"/>
      <c r="F96" s="24"/>
      <c r="G96" s="24">
        <v>405</v>
      </c>
      <c r="H96" s="24"/>
      <c r="I96" s="24">
        <v>106.5</v>
      </c>
      <c r="J96" s="24"/>
      <c r="K96" s="24"/>
      <c r="L96" s="24"/>
      <c r="M96" s="24">
        <v>12750</v>
      </c>
      <c r="N96" s="24"/>
      <c r="O96" s="24">
        <v>104.2</v>
      </c>
      <c r="P96" s="17"/>
      <c r="Q96" s="17"/>
      <c r="R96" s="17"/>
    </row>
    <row r="97" spans="2:18" ht="39" customHeight="1" x14ac:dyDescent="0.25">
      <c r="B97" s="21"/>
      <c r="C97" s="22" t="s">
        <v>91</v>
      </c>
      <c r="D97" s="29"/>
      <c r="E97" s="24"/>
      <c r="F97" s="24"/>
      <c r="G97" s="24"/>
      <c r="H97" s="24"/>
      <c r="I97" s="24"/>
      <c r="J97" s="24"/>
      <c r="K97" s="24"/>
      <c r="L97" s="24"/>
      <c r="M97" s="24">
        <v>33849</v>
      </c>
      <c r="N97" s="24"/>
      <c r="O97" s="24">
        <v>104.2</v>
      </c>
      <c r="P97" s="17"/>
      <c r="Q97" s="17"/>
      <c r="R97" s="17"/>
    </row>
    <row r="98" spans="2:18" ht="50.25" customHeight="1" x14ac:dyDescent="0.25">
      <c r="B98" s="21"/>
      <c r="C98" s="22" t="s">
        <v>92</v>
      </c>
      <c r="D98" s="29"/>
      <c r="E98" s="24"/>
      <c r="F98" s="24"/>
      <c r="G98" s="24">
        <v>23</v>
      </c>
      <c r="H98" s="24"/>
      <c r="I98" s="24">
        <v>106.5</v>
      </c>
      <c r="J98" s="24">
        <v>11980</v>
      </c>
      <c r="K98" s="24">
        <v>496</v>
      </c>
      <c r="L98" s="24">
        <v>105</v>
      </c>
      <c r="M98" s="24"/>
      <c r="N98" s="24"/>
      <c r="O98" s="24"/>
      <c r="P98" s="17"/>
      <c r="Q98" s="17"/>
      <c r="R98" s="17"/>
    </row>
    <row r="99" spans="2:18" ht="38.25" customHeight="1" x14ac:dyDescent="0.25">
      <c r="B99" s="21"/>
      <c r="C99" s="22" t="s">
        <v>93</v>
      </c>
      <c r="D99" s="29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>
        <v>40684</v>
      </c>
      <c r="Q99" s="24"/>
      <c r="R99" s="24">
        <v>104</v>
      </c>
    </row>
    <row r="100" spans="2:18" ht="39" customHeight="1" x14ac:dyDescent="0.25">
      <c r="B100" s="21"/>
      <c r="C100" s="22" t="s">
        <v>94</v>
      </c>
      <c r="D100" s="29">
        <v>140</v>
      </c>
      <c r="E100" s="24"/>
      <c r="F100" s="24">
        <v>107.4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17"/>
      <c r="Q100" s="17"/>
      <c r="R100" s="17"/>
    </row>
    <row r="101" spans="2:18" ht="52.5" customHeight="1" x14ac:dyDescent="0.25">
      <c r="B101" s="21"/>
      <c r="C101" s="22" t="s">
        <v>95</v>
      </c>
      <c r="D101" s="29">
        <v>7446</v>
      </c>
      <c r="E101" s="24"/>
      <c r="F101" s="24">
        <v>107.4</v>
      </c>
      <c r="G101" s="24"/>
      <c r="H101" s="24"/>
      <c r="I101" s="24"/>
      <c r="J101" s="24">
        <v>31000</v>
      </c>
      <c r="K101" s="24"/>
      <c r="L101" s="24">
        <v>105</v>
      </c>
      <c r="M101" s="24"/>
      <c r="N101" s="24"/>
      <c r="O101" s="24"/>
      <c r="P101" s="17"/>
      <c r="Q101" s="17"/>
      <c r="R101" s="17"/>
    </row>
    <row r="102" spans="2:18" ht="20.25" customHeight="1" x14ac:dyDescent="0.25">
      <c r="B102" s="44" t="s">
        <v>16</v>
      </c>
      <c r="C102" s="12" t="s">
        <v>17</v>
      </c>
      <c r="D102" s="27"/>
      <c r="E102" s="28"/>
      <c r="F102" s="24"/>
      <c r="G102" s="28"/>
      <c r="H102" s="28"/>
      <c r="I102" s="24"/>
      <c r="J102" s="28"/>
      <c r="K102" s="28"/>
      <c r="L102" s="24"/>
      <c r="M102" s="28"/>
      <c r="N102" s="28"/>
      <c r="O102" s="24"/>
      <c r="P102" s="1"/>
      <c r="Q102" s="1"/>
      <c r="R102" s="24"/>
    </row>
    <row r="103" spans="2:18" ht="91.5" customHeight="1" x14ac:dyDescent="0.25">
      <c r="B103" s="44"/>
      <c r="C103" s="13" t="s">
        <v>18</v>
      </c>
      <c r="D103" s="27">
        <v>81015.7</v>
      </c>
      <c r="E103" s="28">
        <v>122</v>
      </c>
      <c r="F103" s="24">
        <v>107.4</v>
      </c>
      <c r="G103" s="28">
        <v>49220</v>
      </c>
      <c r="H103" s="28">
        <v>57</v>
      </c>
      <c r="I103" s="24">
        <v>106.5</v>
      </c>
      <c r="J103" s="28"/>
      <c r="K103" s="28"/>
      <c r="L103" s="24"/>
      <c r="M103" s="28"/>
      <c r="N103" s="28"/>
      <c r="O103" s="24"/>
      <c r="P103" s="1"/>
      <c r="Q103" s="1"/>
      <c r="R103" s="24"/>
    </row>
    <row r="104" spans="2:18" ht="46.5" customHeight="1" x14ac:dyDescent="0.25">
      <c r="B104" s="44"/>
      <c r="C104" s="13" t="s">
        <v>96</v>
      </c>
      <c r="D104" s="27">
        <v>2300</v>
      </c>
      <c r="E104" s="28"/>
      <c r="F104" s="24">
        <v>107.4</v>
      </c>
      <c r="G104" s="28"/>
      <c r="H104" s="28"/>
      <c r="I104" s="24"/>
      <c r="J104" s="28"/>
      <c r="K104" s="28"/>
      <c r="L104" s="24"/>
      <c r="M104" s="28"/>
      <c r="N104" s="28"/>
      <c r="O104" s="24"/>
      <c r="P104" s="1"/>
      <c r="Q104" s="1"/>
      <c r="R104" s="17"/>
    </row>
    <row r="105" spans="2:18" ht="45.75" customHeight="1" x14ac:dyDescent="0.25">
      <c r="B105" s="44"/>
      <c r="C105" s="13" t="s">
        <v>97</v>
      </c>
      <c r="D105" s="27">
        <v>8500</v>
      </c>
      <c r="E105" s="28"/>
      <c r="F105" s="24">
        <v>107.4</v>
      </c>
      <c r="G105" s="28">
        <v>2300</v>
      </c>
      <c r="H105" s="28">
        <v>25.4</v>
      </c>
      <c r="I105" s="24">
        <v>106.5</v>
      </c>
      <c r="J105" s="28"/>
      <c r="K105" s="28"/>
      <c r="L105" s="24"/>
      <c r="M105" s="28"/>
      <c r="N105" s="28"/>
      <c r="O105" s="24"/>
      <c r="P105" s="1"/>
      <c r="Q105" s="1"/>
      <c r="R105" s="17"/>
    </row>
    <row r="106" spans="2:18" ht="45.75" customHeight="1" x14ac:dyDescent="0.25">
      <c r="B106" s="44"/>
      <c r="C106" s="13" t="s">
        <v>98</v>
      </c>
      <c r="D106" s="27">
        <v>1964</v>
      </c>
      <c r="E106" s="28"/>
      <c r="F106" s="24">
        <v>107.4</v>
      </c>
      <c r="G106" s="28"/>
      <c r="H106" s="28"/>
      <c r="I106" s="24"/>
      <c r="J106" s="28"/>
      <c r="K106" s="28"/>
      <c r="L106" s="24"/>
      <c r="M106" s="28"/>
      <c r="N106" s="28"/>
      <c r="O106" s="24"/>
      <c r="P106" s="1"/>
      <c r="Q106" s="1"/>
      <c r="R106" s="17"/>
    </row>
    <row r="107" spans="2:18" ht="45.75" customHeight="1" x14ac:dyDescent="0.25">
      <c r="B107" s="44"/>
      <c r="C107" s="13" t="s">
        <v>99</v>
      </c>
      <c r="D107" s="27">
        <v>23400</v>
      </c>
      <c r="E107" s="28"/>
      <c r="F107" s="24">
        <v>107.4</v>
      </c>
      <c r="G107" s="28">
        <v>14000</v>
      </c>
      <c r="H107" s="28">
        <v>56.2</v>
      </c>
      <c r="I107" s="24">
        <v>106.5</v>
      </c>
      <c r="J107" s="28"/>
      <c r="K107" s="28"/>
      <c r="L107" s="24"/>
      <c r="M107" s="28"/>
      <c r="N107" s="28"/>
      <c r="O107" s="24"/>
      <c r="P107" s="1"/>
      <c r="Q107" s="1"/>
      <c r="R107" s="17"/>
    </row>
    <row r="108" spans="2:18" ht="73.5" customHeight="1" x14ac:dyDescent="0.25">
      <c r="B108" s="44"/>
      <c r="C108" s="13" t="s">
        <v>116</v>
      </c>
      <c r="D108" s="27">
        <v>6366.7</v>
      </c>
      <c r="E108" s="28">
        <v>54.9</v>
      </c>
      <c r="F108" s="24">
        <v>107.4</v>
      </c>
      <c r="G108" s="28">
        <v>200</v>
      </c>
      <c r="H108" s="28">
        <v>3</v>
      </c>
      <c r="I108" s="24">
        <v>106.5</v>
      </c>
      <c r="J108" s="28"/>
      <c r="K108" s="28"/>
      <c r="L108" s="24"/>
      <c r="M108" s="28"/>
      <c r="N108" s="28"/>
      <c r="O108" s="24"/>
      <c r="P108" s="1"/>
      <c r="Q108" s="1"/>
      <c r="R108" s="17"/>
    </row>
    <row r="109" spans="2:18" ht="49.5" customHeight="1" x14ac:dyDescent="0.25">
      <c r="B109" s="44"/>
      <c r="C109" s="13" t="s">
        <v>100</v>
      </c>
      <c r="D109" s="27">
        <v>12650</v>
      </c>
      <c r="E109" s="28">
        <v>93.2</v>
      </c>
      <c r="F109" s="24">
        <v>107.4</v>
      </c>
      <c r="G109" s="28">
        <v>6500</v>
      </c>
      <c r="H109" s="28">
        <v>48.2</v>
      </c>
      <c r="I109" s="24">
        <v>106.5</v>
      </c>
      <c r="J109" s="28"/>
      <c r="K109" s="28"/>
      <c r="L109" s="24"/>
      <c r="M109" s="28"/>
      <c r="N109" s="28"/>
      <c r="O109" s="24"/>
      <c r="P109" s="1"/>
      <c r="Q109" s="1"/>
      <c r="R109" s="17"/>
    </row>
    <row r="110" spans="2:18" ht="49.5" customHeight="1" x14ac:dyDescent="0.25">
      <c r="B110" s="44"/>
      <c r="C110" s="13" t="s">
        <v>102</v>
      </c>
      <c r="D110" s="27">
        <v>1860</v>
      </c>
      <c r="E110" s="28">
        <v>237.2</v>
      </c>
      <c r="F110" s="24">
        <v>107.4</v>
      </c>
      <c r="G110" s="28"/>
      <c r="H110" s="28"/>
      <c r="I110" s="24"/>
      <c r="J110" s="28"/>
      <c r="K110" s="28"/>
      <c r="L110" s="24"/>
      <c r="M110" s="28"/>
      <c r="N110" s="28"/>
      <c r="O110" s="24"/>
      <c r="P110" s="1"/>
      <c r="Q110" s="1"/>
      <c r="R110" s="17"/>
    </row>
    <row r="111" spans="2:18" ht="21.75" customHeight="1" x14ac:dyDescent="0.25">
      <c r="B111" s="44"/>
      <c r="C111" s="13" t="s">
        <v>103</v>
      </c>
      <c r="D111" s="27">
        <v>945</v>
      </c>
      <c r="E111" s="28">
        <v>35.200000000000003</v>
      </c>
      <c r="F111" s="24">
        <v>107.4</v>
      </c>
      <c r="G111" s="28"/>
      <c r="H111" s="28"/>
      <c r="I111" s="24"/>
      <c r="J111" s="28"/>
      <c r="K111" s="28"/>
      <c r="L111" s="24"/>
      <c r="M111" s="28"/>
      <c r="N111" s="28"/>
      <c r="O111" s="24"/>
      <c r="P111" s="1"/>
      <c r="Q111" s="1"/>
      <c r="R111" s="17"/>
    </row>
    <row r="112" spans="2:18" ht="45.75" customHeight="1" x14ac:dyDescent="0.25">
      <c r="B112" s="44"/>
      <c r="C112" s="13" t="s">
        <v>101</v>
      </c>
      <c r="D112" s="27">
        <v>3735</v>
      </c>
      <c r="E112" s="28">
        <v>738.3</v>
      </c>
      <c r="F112" s="24">
        <v>107.4</v>
      </c>
      <c r="G112" s="28"/>
      <c r="H112" s="28"/>
      <c r="I112" s="24"/>
      <c r="J112" s="28"/>
      <c r="K112" s="28"/>
      <c r="L112" s="24"/>
      <c r="M112" s="28"/>
      <c r="N112" s="28"/>
      <c r="O112" s="24"/>
      <c r="P112" s="1"/>
      <c r="Q112" s="1"/>
      <c r="R112" s="17"/>
    </row>
    <row r="113" spans="2:18" ht="73.5" customHeight="1" x14ac:dyDescent="0.25">
      <c r="B113" s="44"/>
      <c r="C113" s="13" t="s">
        <v>104</v>
      </c>
      <c r="D113" s="27">
        <v>16843</v>
      </c>
      <c r="E113" s="28">
        <v>531.4</v>
      </c>
      <c r="F113" s="24">
        <v>107.4</v>
      </c>
      <c r="G113" s="28"/>
      <c r="H113" s="28"/>
      <c r="I113" s="24"/>
      <c r="J113" s="28"/>
      <c r="K113" s="28"/>
      <c r="L113" s="24"/>
      <c r="M113" s="28"/>
      <c r="N113" s="28"/>
      <c r="O113" s="24"/>
      <c r="P113" s="1"/>
      <c r="Q113" s="1"/>
      <c r="R113" s="17"/>
    </row>
    <row r="114" spans="2:18" ht="35.25" customHeight="1" x14ac:dyDescent="0.25">
      <c r="B114" s="44"/>
      <c r="C114" s="13" t="s">
        <v>105</v>
      </c>
      <c r="D114" s="27">
        <v>302</v>
      </c>
      <c r="E114" s="28"/>
      <c r="F114" s="24">
        <v>107.4</v>
      </c>
      <c r="G114" s="28"/>
      <c r="H114" s="28"/>
      <c r="I114" s="24"/>
      <c r="J114" s="28"/>
      <c r="K114" s="28"/>
      <c r="L114" s="24"/>
      <c r="M114" s="28"/>
      <c r="N114" s="28"/>
      <c r="O114" s="24"/>
      <c r="P114" s="1"/>
      <c r="Q114" s="1"/>
      <c r="R114" s="17"/>
    </row>
    <row r="115" spans="2:18" ht="44.25" customHeight="1" x14ac:dyDescent="0.25">
      <c r="B115" s="44"/>
      <c r="C115" s="13" t="s">
        <v>106</v>
      </c>
      <c r="D115" s="27">
        <v>2150</v>
      </c>
      <c r="E115" s="28"/>
      <c r="F115" s="24">
        <v>107.4</v>
      </c>
      <c r="G115" s="28"/>
      <c r="H115" s="28"/>
      <c r="I115" s="24"/>
      <c r="J115" s="28"/>
      <c r="K115" s="28"/>
      <c r="L115" s="24"/>
      <c r="M115" s="28"/>
      <c r="N115" s="28"/>
      <c r="O115" s="24"/>
      <c r="P115" s="1"/>
      <c r="Q115" s="1"/>
      <c r="R115" s="17"/>
    </row>
    <row r="116" spans="2:18" ht="39.75" customHeight="1" x14ac:dyDescent="0.25">
      <c r="B116" s="44"/>
      <c r="C116" s="13" t="s">
        <v>108</v>
      </c>
      <c r="D116" s="27"/>
      <c r="E116" s="28"/>
      <c r="F116" s="24"/>
      <c r="G116" s="28">
        <v>900</v>
      </c>
      <c r="H116" s="28"/>
      <c r="I116" s="24">
        <v>106.5</v>
      </c>
      <c r="J116" s="28"/>
      <c r="K116" s="28"/>
      <c r="L116" s="24"/>
      <c r="M116" s="28"/>
      <c r="N116" s="28"/>
      <c r="O116" s="24"/>
      <c r="P116" s="1"/>
      <c r="Q116" s="1"/>
      <c r="R116" s="17"/>
    </row>
    <row r="117" spans="2:18" ht="42" customHeight="1" x14ac:dyDescent="0.25">
      <c r="B117" s="44"/>
      <c r="C117" s="13" t="s">
        <v>109</v>
      </c>
      <c r="D117" s="27"/>
      <c r="E117" s="28"/>
      <c r="F117" s="24"/>
      <c r="G117" s="28">
        <v>4000</v>
      </c>
      <c r="H117" s="28"/>
      <c r="I117" s="24">
        <v>106.5</v>
      </c>
      <c r="J117" s="28"/>
      <c r="K117" s="28"/>
      <c r="L117" s="24"/>
      <c r="M117" s="28"/>
      <c r="N117" s="28"/>
      <c r="O117" s="24"/>
      <c r="P117" s="1"/>
      <c r="Q117" s="1"/>
      <c r="R117" s="17"/>
    </row>
    <row r="118" spans="2:18" ht="42.75" customHeight="1" x14ac:dyDescent="0.25">
      <c r="B118" s="44"/>
      <c r="C118" s="13" t="s">
        <v>110</v>
      </c>
      <c r="D118" s="27"/>
      <c r="E118" s="28"/>
      <c r="F118" s="24"/>
      <c r="G118" s="28">
        <v>6800</v>
      </c>
      <c r="H118" s="28"/>
      <c r="I118" s="24">
        <v>106.5</v>
      </c>
      <c r="J118" s="28"/>
      <c r="K118" s="28"/>
      <c r="L118" s="24"/>
      <c r="M118" s="28"/>
      <c r="N118" s="28"/>
      <c r="O118" s="24"/>
      <c r="P118" s="1"/>
      <c r="Q118" s="1"/>
      <c r="R118" s="17"/>
    </row>
    <row r="119" spans="2:18" ht="39.75" customHeight="1" x14ac:dyDescent="0.25">
      <c r="B119" s="44"/>
      <c r="C119" s="13" t="s">
        <v>111</v>
      </c>
      <c r="D119" s="27"/>
      <c r="E119" s="28"/>
      <c r="F119" s="24"/>
      <c r="G119" s="28">
        <v>9000</v>
      </c>
      <c r="H119" s="28"/>
      <c r="I119" s="24">
        <v>106.5</v>
      </c>
      <c r="J119" s="28"/>
      <c r="K119" s="28"/>
      <c r="L119" s="24"/>
      <c r="M119" s="28"/>
      <c r="N119" s="28"/>
      <c r="O119" s="24"/>
      <c r="P119" s="1"/>
      <c r="Q119" s="1"/>
      <c r="R119" s="17"/>
    </row>
    <row r="120" spans="2:18" ht="43.5" customHeight="1" x14ac:dyDescent="0.25">
      <c r="B120" s="44"/>
      <c r="C120" s="13" t="s">
        <v>112</v>
      </c>
      <c r="D120" s="27"/>
      <c r="E120" s="28"/>
      <c r="F120" s="24"/>
      <c r="G120" s="28">
        <v>1500</v>
      </c>
      <c r="H120" s="28"/>
      <c r="I120" s="24">
        <v>106.5</v>
      </c>
      <c r="J120" s="28"/>
      <c r="K120" s="28"/>
      <c r="L120" s="24"/>
      <c r="M120" s="28"/>
      <c r="N120" s="28"/>
      <c r="O120" s="24"/>
      <c r="P120" s="1"/>
      <c r="Q120" s="1"/>
      <c r="R120" s="17"/>
    </row>
    <row r="121" spans="2:18" ht="45.75" customHeight="1" x14ac:dyDescent="0.25">
      <c r="B121" s="44"/>
      <c r="C121" s="13" t="s">
        <v>113</v>
      </c>
      <c r="D121" s="27"/>
      <c r="E121" s="28"/>
      <c r="F121" s="24"/>
      <c r="G121" s="28">
        <v>2700</v>
      </c>
      <c r="H121" s="28"/>
      <c r="I121" s="24">
        <v>106.5</v>
      </c>
      <c r="J121" s="28"/>
      <c r="K121" s="28"/>
      <c r="L121" s="24"/>
      <c r="M121" s="28"/>
      <c r="N121" s="28"/>
      <c r="O121" s="24"/>
      <c r="P121" s="1"/>
      <c r="Q121" s="1"/>
      <c r="R121" s="17"/>
    </row>
    <row r="122" spans="2:18" ht="44.25" customHeight="1" x14ac:dyDescent="0.25">
      <c r="B122" s="44"/>
      <c r="C122" s="13" t="s">
        <v>114</v>
      </c>
      <c r="D122" s="27"/>
      <c r="E122" s="28"/>
      <c r="F122" s="24"/>
      <c r="G122" s="28">
        <v>850</v>
      </c>
      <c r="H122" s="28"/>
      <c r="I122" s="24">
        <v>106.5</v>
      </c>
      <c r="J122" s="28"/>
      <c r="K122" s="28"/>
      <c r="L122" s="24"/>
      <c r="M122" s="28"/>
      <c r="N122" s="28"/>
      <c r="O122" s="24"/>
      <c r="P122" s="1"/>
      <c r="Q122" s="1"/>
      <c r="R122" s="17"/>
    </row>
    <row r="123" spans="2:18" ht="42.75" customHeight="1" x14ac:dyDescent="0.25">
      <c r="B123" s="44"/>
      <c r="C123" s="13" t="s">
        <v>115</v>
      </c>
      <c r="D123" s="27"/>
      <c r="E123" s="28"/>
      <c r="F123" s="24"/>
      <c r="G123" s="28">
        <v>470</v>
      </c>
      <c r="H123" s="28"/>
      <c r="I123" s="24">
        <v>106.5</v>
      </c>
      <c r="J123" s="28"/>
      <c r="K123" s="28"/>
      <c r="L123" s="24"/>
      <c r="M123" s="28"/>
      <c r="N123" s="28"/>
      <c r="O123" s="24"/>
      <c r="P123" s="1"/>
      <c r="Q123" s="1"/>
      <c r="R123" s="17"/>
    </row>
    <row r="124" spans="2:18" ht="43.5" customHeight="1" x14ac:dyDescent="0.25">
      <c r="B124" s="44"/>
      <c r="C124" s="14" t="s">
        <v>19</v>
      </c>
      <c r="D124" s="27">
        <v>3610</v>
      </c>
      <c r="E124" s="28">
        <v>78.2</v>
      </c>
      <c r="F124" s="24">
        <v>107.4</v>
      </c>
      <c r="G124" s="28">
        <v>3050</v>
      </c>
      <c r="H124" s="28">
        <v>79.3</v>
      </c>
      <c r="I124" s="24">
        <v>106.5</v>
      </c>
      <c r="J124" s="28">
        <v>3100</v>
      </c>
      <c r="K124" s="28">
        <v>96.8</v>
      </c>
      <c r="L124" s="24">
        <v>105</v>
      </c>
      <c r="M124" s="28">
        <v>3200</v>
      </c>
      <c r="N124" s="28">
        <v>99</v>
      </c>
      <c r="O124" s="24">
        <v>104.2</v>
      </c>
      <c r="P124" s="28">
        <v>4900</v>
      </c>
      <c r="Q124" s="28">
        <v>147.19999999999999</v>
      </c>
      <c r="R124" s="24">
        <v>104</v>
      </c>
    </row>
    <row r="125" spans="2:18" x14ac:dyDescent="0.25">
      <c r="B125" s="44"/>
      <c r="C125" s="13"/>
      <c r="D125" s="27"/>
      <c r="E125" s="28"/>
      <c r="F125" s="24"/>
      <c r="G125" s="28"/>
      <c r="H125" s="28"/>
      <c r="I125" s="24"/>
      <c r="J125" s="28"/>
      <c r="K125" s="28"/>
      <c r="L125" s="24"/>
      <c r="M125" s="28"/>
      <c r="N125" s="28"/>
      <c r="O125" s="24"/>
      <c r="P125" s="1"/>
      <c r="Q125" s="1"/>
      <c r="R125" s="17"/>
    </row>
    <row r="126" spans="2:18" x14ac:dyDescent="0.25"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2:18" x14ac:dyDescent="0.25"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2:18" ht="63.75" customHeight="1" x14ac:dyDescent="0.25">
      <c r="C128" s="40" t="s">
        <v>122</v>
      </c>
      <c r="D128" s="41"/>
      <c r="E128" s="41"/>
      <c r="F128" s="30"/>
      <c r="G128" s="30"/>
      <c r="H128" s="30"/>
      <c r="I128" s="30"/>
      <c r="J128" s="30"/>
      <c r="K128" s="42" t="s">
        <v>121</v>
      </c>
      <c r="L128" s="42"/>
      <c r="M128" s="42"/>
      <c r="N128" s="42"/>
      <c r="O128" s="30"/>
    </row>
    <row r="129" spans="4:15" x14ac:dyDescent="0.25"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4:15" x14ac:dyDescent="0.25"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4:15" x14ac:dyDescent="0.25"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4:15" x14ac:dyDescent="0.25"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4:15" x14ac:dyDescent="0.25"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4:15" x14ac:dyDescent="0.25"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4:15" x14ac:dyDescent="0.25"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4:15" x14ac:dyDescent="0.25"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4:15" x14ac:dyDescent="0.25"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4:15" x14ac:dyDescent="0.25"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4:15" x14ac:dyDescent="0.25"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4:15" x14ac:dyDescent="0.25"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4:15" x14ac:dyDescent="0.25"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4:15" x14ac:dyDescent="0.25"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4:15" x14ac:dyDescent="0.25"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4:15" x14ac:dyDescent="0.25"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4:15" x14ac:dyDescent="0.25"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4:15" x14ac:dyDescent="0.25"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4:15" x14ac:dyDescent="0.25"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4:15" x14ac:dyDescent="0.25"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4:15" x14ac:dyDescent="0.25"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4:15" x14ac:dyDescent="0.25"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4:15" x14ac:dyDescent="0.25"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4:15" x14ac:dyDescent="0.25"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4:15" x14ac:dyDescent="0.25"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4:15" x14ac:dyDescent="0.25"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4:15" x14ac:dyDescent="0.25"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4:15" x14ac:dyDescent="0.25"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4:15" x14ac:dyDescent="0.25"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4:15" x14ac:dyDescent="0.25"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4:15" x14ac:dyDescent="0.25"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4:15" x14ac:dyDescent="0.25"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4:15" x14ac:dyDescent="0.25"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4:15" x14ac:dyDescent="0.25"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4:15" x14ac:dyDescent="0.25"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4:15" x14ac:dyDescent="0.25"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4:15" x14ac:dyDescent="0.25"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4:15" x14ac:dyDescent="0.25"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4:15" x14ac:dyDescent="0.25"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4:15" x14ac:dyDescent="0.25"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4:15" x14ac:dyDescent="0.25"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4:15" x14ac:dyDescent="0.25"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4:15" x14ac:dyDescent="0.25"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4:15" x14ac:dyDescent="0.25"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4:15" x14ac:dyDescent="0.25"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4:15" x14ac:dyDescent="0.25"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4:15" x14ac:dyDescent="0.25"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4:15" x14ac:dyDescent="0.25"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4:15" x14ac:dyDescent="0.25"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4:15" x14ac:dyDescent="0.25"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4:15" x14ac:dyDescent="0.25"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4:15" x14ac:dyDescent="0.25"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4:15" x14ac:dyDescent="0.25"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4:15" x14ac:dyDescent="0.25"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4:15" x14ac:dyDescent="0.25"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4:15" x14ac:dyDescent="0.25"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4:15" x14ac:dyDescent="0.25"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4:15" x14ac:dyDescent="0.25"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4:15" x14ac:dyDescent="0.25"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4:15" x14ac:dyDescent="0.25"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4:15" x14ac:dyDescent="0.25"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4:15" x14ac:dyDescent="0.25"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4:15" x14ac:dyDescent="0.25"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4:15" x14ac:dyDescent="0.25"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4:15" x14ac:dyDescent="0.25"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4:15" x14ac:dyDescent="0.25"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4:15" x14ac:dyDescent="0.25"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4:15" x14ac:dyDescent="0.25"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4:15" x14ac:dyDescent="0.25"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4:15" x14ac:dyDescent="0.25"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4:15" x14ac:dyDescent="0.25"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4:15" x14ac:dyDescent="0.25"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4:15" x14ac:dyDescent="0.25"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4:15" x14ac:dyDescent="0.25"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4:15" x14ac:dyDescent="0.25"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4:15" x14ac:dyDescent="0.25"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4:15" x14ac:dyDescent="0.25"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4:15" x14ac:dyDescent="0.25"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4:15" x14ac:dyDescent="0.25"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4:15" x14ac:dyDescent="0.25"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4:15" x14ac:dyDescent="0.25"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4:15" x14ac:dyDescent="0.25"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4:15" x14ac:dyDescent="0.25"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4:15" x14ac:dyDescent="0.25"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4:15" x14ac:dyDescent="0.25"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4:15" x14ac:dyDescent="0.25"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4:15" x14ac:dyDescent="0.25"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4:15" x14ac:dyDescent="0.25"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4:15" x14ac:dyDescent="0.25"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4:15" x14ac:dyDescent="0.25"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4:15" x14ac:dyDescent="0.25"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4:15" x14ac:dyDescent="0.25"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4:15" x14ac:dyDescent="0.25"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4:15" x14ac:dyDescent="0.25"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4:15" x14ac:dyDescent="0.25"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4:15" x14ac:dyDescent="0.25"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4:15" x14ac:dyDescent="0.25"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4:15" x14ac:dyDescent="0.25"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4:15" x14ac:dyDescent="0.25"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4:15" x14ac:dyDescent="0.25"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4:15" x14ac:dyDescent="0.25"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4:15" x14ac:dyDescent="0.25"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4:15" x14ac:dyDescent="0.25"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4:15" x14ac:dyDescent="0.25"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4:15" x14ac:dyDescent="0.25"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4:15" x14ac:dyDescent="0.25"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4:15" x14ac:dyDescent="0.25"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4:15" x14ac:dyDescent="0.25"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4:15" x14ac:dyDescent="0.25"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4:15" x14ac:dyDescent="0.25"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4:15" x14ac:dyDescent="0.25"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4:15" x14ac:dyDescent="0.25"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4:15" x14ac:dyDescent="0.25"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4:15" x14ac:dyDescent="0.25"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4:15" x14ac:dyDescent="0.25"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4:15" x14ac:dyDescent="0.25"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4:15" x14ac:dyDescent="0.25"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4:15" x14ac:dyDescent="0.25"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4:15" x14ac:dyDescent="0.25"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4:15" x14ac:dyDescent="0.25"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4:15" x14ac:dyDescent="0.25"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4:15" x14ac:dyDescent="0.25"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4:15" x14ac:dyDescent="0.25"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4:15" x14ac:dyDescent="0.25"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4:15" x14ac:dyDescent="0.25"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4:15" x14ac:dyDescent="0.25"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4:15" x14ac:dyDescent="0.25"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4:15" x14ac:dyDescent="0.25"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4:15" x14ac:dyDescent="0.25"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4:15" x14ac:dyDescent="0.25"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4:15" x14ac:dyDescent="0.25"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4:15" x14ac:dyDescent="0.25"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4:15" x14ac:dyDescent="0.25"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4:15" x14ac:dyDescent="0.25"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4:15" x14ac:dyDescent="0.25"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4:15" x14ac:dyDescent="0.25"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4:15" x14ac:dyDescent="0.25"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4:15" x14ac:dyDescent="0.25"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4:15" x14ac:dyDescent="0.25"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4:15" x14ac:dyDescent="0.25"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4:15" x14ac:dyDescent="0.25"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4:15" x14ac:dyDescent="0.25"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4:15" x14ac:dyDescent="0.25"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4:15" x14ac:dyDescent="0.25"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4:15" x14ac:dyDescent="0.25"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4:15" x14ac:dyDescent="0.25"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4:15" x14ac:dyDescent="0.25"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4:15" x14ac:dyDescent="0.25"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4:15" x14ac:dyDescent="0.25"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4:15" x14ac:dyDescent="0.25"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4:15" x14ac:dyDescent="0.25"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4:15" x14ac:dyDescent="0.25"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4:15" x14ac:dyDescent="0.25"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4:15" x14ac:dyDescent="0.25"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4:15" x14ac:dyDescent="0.25"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4:15" x14ac:dyDescent="0.25"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4:15" x14ac:dyDescent="0.25"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4:15" x14ac:dyDescent="0.25"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4:15" x14ac:dyDescent="0.25"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4:15" x14ac:dyDescent="0.25"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4:15" x14ac:dyDescent="0.25"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4:15" x14ac:dyDescent="0.25"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4:15" x14ac:dyDescent="0.25"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4:15" x14ac:dyDescent="0.25"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4:15" x14ac:dyDescent="0.25"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4:15" x14ac:dyDescent="0.25"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4:15" x14ac:dyDescent="0.25"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4:15" x14ac:dyDescent="0.25"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4:15" x14ac:dyDescent="0.25"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4:15" x14ac:dyDescent="0.25"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4:15" x14ac:dyDescent="0.25"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4:15" x14ac:dyDescent="0.25"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4:15" x14ac:dyDescent="0.25"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4:15" x14ac:dyDescent="0.25"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4:15" x14ac:dyDescent="0.25"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4:15" x14ac:dyDescent="0.25"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4:15" x14ac:dyDescent="0.25"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4:15" x14ac:dyDescent="0.25"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4:15" x14ac:dyDescent="0.25"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4:15" x14ac:dyDescent="0.25"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4:15" x14ac:dyDescent="0.25"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4:15" x14ac:dyDescent="0.25"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4:15" x14ac:dyDescent="0.25"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4:15" x14ac:dyDescent="0.25"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4:15" x14ac:dyDescent="0.25"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4:15" x14ac:dyDescent="0.25"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4:15" x14ac:dyDescent="0.25"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4:15" x14ac:dyDescent="0.25"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4:15" x14ac:dyDescent="0.25"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4:15" x14ac:dyDescent="0.25"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4:15" x14ac:dyDescent="0.25"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4:15" x14ac:dyDescent="0.25"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4:15" x14ac:dyDescent="0.25"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4:15" x14ac:dyDescent="0.25"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4:15" x14ac:dyDescent="0.25"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4:15" x14ac:dyDescent="0.25"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4:15" x14ac:dyDescent="0.25"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4:15" x14ac:dyDescent="0.25"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4:15" x14ac:dyDescent="0.25"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4:15" x14ac:dyDescent="0.25"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4:15" x14ac:dyDescent="0.25"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4:15" x14ac:dyDescent="0.25"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4:15" x14ac:dyDescent="0.25"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4:15" x14ac:dyDescent="0.25"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4:15" x14ac:dyDescent="0.25"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4:15" x14ac:dyDescent="0.25"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4:15" x14ac:dyDescent="0.25"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4:15" x14ac:dyDescent="0.25"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4:15" x14ac:dyDescent="0.25"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4:15" x14ac:dyDescent="0.25"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4:15" x14ac:dyDescent="0.25"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4:15" x14ac:dyDescent="0.25"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4:15" x14ac:dyDescent="0.25"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4:15" x14ac:dyDescent="0.25"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4:15" x14ac:dyDescent="0.25"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4:15" x14ac:dyDescent="0.25"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4:15" x14ac:dyDescent="0.25"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4:15" x14ac:dyDescent="0.25"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4:15" x14ac:dyDescent="0.25"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4:15" x14ac:dyDescent="0.25"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4:15" x14ac:dyDescent="0.25"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4:15" x14ac:dyDescent="0.25"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4:15" x14ac:dyDescent="0.25"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4:15" x14ac:dyDescent="0.25"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4:15" x14ac:dyDescent="0.25"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4:15" x14ac:dyDescent="0.25"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4:15" x14ac:dyDescent="0.25"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4:15" x14ac:dyDescent="0.25"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4:15" x14ac:dyDescent="0.25"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4:15" x14ac:dyDescent="0.25"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4:15" x14ac:dyDescent="0.25"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4:15" x14ac:dyDescent="0.25"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4:15" x14ac:dyDescent="0.25"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4:15" x14ac:dyDescent="0.25"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4:15" x14ac:dyDescent="0.25"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4:15" x14ac:dyDescent="0.25"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4:15" x14ac:dyDescent="0.25"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4:15" x14ac:dyDescent="0.25"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4:15" x14ac:dyDescent="0.25"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4:15" x14ac:dyDescent="0.25"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4:15" x14ac:dyDescent="0.25"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4:15" x14ac:dyDescent="0.25"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4:15" x14ac:dyDescent="0.25"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4:15" x14ac:dyDescent="0.25"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4:15" x14ac:dyDescent="0.25"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4:15" x14ac:dyDescent="0.25"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4:15" x14ac:dyDescent="0.25"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4:15" x14ac:dyDescent="0.25"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4:15" x14ac:dyDescent="0.25"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4:15" x14ac:dyDescent="0.25"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4:15" x14ac:dyDescent="0.25"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4:15" x14ac:dyDescent="0.25"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4:15" x14ac:dyDescent="0.25"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4:15" x14ac:dyDescent="0.25"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4:15" x14ac:dyDescent="0.25"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4:15" x14ac:dyDescent="0.25"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4:15" x14ac:dyDescent="0.25"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4:15" x14ac:dyDescent="0.25"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4:15" x14ac:dyDescent="0.25"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4:15" x14ac:dyDescent="0.25"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4:15" x14ac:dyDescent="0.25"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4:15" x14ac:dyDescent="0.25"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4:15" x14ac:dyDescent="0.25"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4:15" x14ac:dyDescent="0.25"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4:15" x14ac:dyDescent="0.25"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4:15" x14ac:dyDescent="0.25"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4:15" x14ac:dyDescent="0.25"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4:15" x14ac:dyDescent="0.25"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4:15" x14ac:dyDescent="0.25"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4:15" x14ac:dyDescent="0.25"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4:15" x14ac:dyDescent="0.25"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4:15" x14ac:dyDescent="0.25"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4:15" x14ac:dyDescent="0.25"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4:15" x14ac:dyDescent="0.25"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4:15" x14ac:dyDescent="0.25"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4:15" x14ac:dyDescent="0.25"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4:15" x14ac:dyDescent="0.25"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4:15" x14ac:dyDescent="0.25"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4:15" x14ac:dyDescent="0.25"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4:15" x14ac:dyDescent="0.25"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4:15" x14ac:dyDescent="0.25"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4:15" x14ac:dyDescent="0.25"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4:15" x14ac:dyDescent="0.25"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4:15" x14ac:dyDescent="0.25"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4:15" x14ac:dyDescent="0.25"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4:15" x14ac:dyDescent="0.25"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4:15" x14ac:dyDescent="0.25"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4:15" x14ac:dyDescent="0.25"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4:15" x14ac:dyDescent="0.25"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4:15" x14ac:dyDescent="0.25"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4:15" x14ac:dyDescent="0.25"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4:15" x14ac:dyDescent="0.25"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4:15" x14ac:dyDescent="0.25"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4:15" x14ac:dyDescent="0.25"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4:15" x14ac:dyDescent="0.25"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4:15" x14ac:dyDescent="0.25"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4:15" x14ac:dyDescent="0.25"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4:15" x14ac:dyDescent="0.25"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4:15" x14ac:dyDescent="0.25"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</sheetData>
  <mergeCells count="15">
    <mergeCell ref="C128:E128"/>
    <mergeCell ref="K128:N128"/>
    <mergeCell ref="B60:B61"/>
    <mergeCell ref="B77:B79"/>
    <mergeCell ref="B102:B125"/>
    <mergeCell ref="C2:Q2"/>
    <mergeCell ref="C3:Q3"/>
    <mergeCell ref="C4:Q4"/>
    <mergeCell ref="B6:B8"/>
    <mergeCell ref="C6:C8"/>
    <mergeCell ref="D6:F6"/>
    <mergeCell ref="G6:I6"/>
    <mergeCell ref="J6:L6"/>
    <mergeCell ref="M6:O6"/>
    <mergeCell ref="P6:R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27"/>
  <sheetViews>
    <sheetView workbookViewId="0">
      <selection activeCell="C130" sqref="C130"/>
    </sheetView>
  </sheetViews>
  <sheetFormatPr defaultRowHeight="15" x14ac:dyDescent="0.25"/>
  <cols>
    <col min="1" max="1" width="4.42578125" customWidth="1"/>
    <col min="2" max="2" width="5.85546875" customWidth="1"/>
    <col min="3" max="3" width="21.7109375" customWidth="1"/>
    <col min="4" max="4" width="8.7109375" customWidth="1"/>
    <col min="5" max="5" width="5.7109375" customWidth="1"/>
    <col min="6" max="6" width="6.85546875" customWidth="1"/>
    <col min="7" max="7" width="9.28515625" customWidth="1"/>
    <col min="8" max="9" width="5.85546875" customWidth="1"/>
    <col min="10" max="10" width="7.7109375" customWidth="1"/>
    <col min="11" max="11" width="6.42578125" customWidth="1"/>
    <col min="12" max="12" width="5.42578125" customWidth="1"/>
    <col min="13" max="13" width="6.7109375" customWidth="1"/>
    <col min="14" max="14" width="5.85546875" customWidth="1"/>
    <col min="15" max="15" width="6.140625" customWidth="1"/>
    <col min="16" max="16" width="7.5703125" customWidth="1"/>
    <col min="17" max="17" width="5.42578125" customWidth="1"/>
    <col min="18" max="18" width="5.140625" customWidth="1"/>
  </cols>
  <sheetData>
    <row r="2" spans="2:18" ht="15.75" x14ac:dyDescent="0.25">
      <c r="C2" s="38" t="s">
        <v>38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2:18" ht="15.75" x14ac:dyDescent="0.25">
      <c r="C3" s="38" t="s">
        <v>50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2:18" ht="15.75" x14ac:dyDescent="0.25">
      <c r="C4" s="38" t="s">
        <v>118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2:18" x14ac:dyDescent="0.25">
      <c r="B5" s="15"/>
      <c r="C5" s="15"/>
    </row>
    <row r="6" spans="2:18" ht="15.75" customHeight="1" x14ac:dyDescent="0.25">
      <c r="B6" s="35"/>
      <c r="C6" s="35" t="s">
        <v>39</v>
      </c>
      <c r="D6" s="39" t="s">
        <v>31</v>
      </c>
      <c r="E6" s="39"/>
      <c r="F6" s="39"/>
      <c r="G6" s="39" t="s">
        <v>32</v>
      </c>
      <c r="H6" s="39"/>
      <c r="I6" s="39"/>
      <c r="J6" s="39" t="s">
        <v>33</v>
      </c>
      <c r="K6" s="39"/>
      <c r="L6" s="39"/>
      <c r="M6" s="39" t="s">
        <v>34</v>
      </c>
      <c r="N6" s="39"/>
      <c r="O6" s="39"/>
      <c r="P6" s="39" t="s">
        <v>35</v>
      </c>
      <c r="Q6" s="39"/>
      <c r="R6" s="39"/>
    </row>
    <row r="7" spans="2:18" ht="45" x14ac:dyDescent="0.25">
      <c r="B7" s="36"/>
      <c r="C7" s="36"/>
      <c r="D7" s="2" t="s">
        <v>22</v>
      </c>
      <c r="E7" s="2" t="s">
        <v>24</v>
      </c>
      <c r="F7" s="2" t="s">
        <v>20</v>
      </c>
      <c r="G7" s="2" t="s">
        <v>22</v>
      </c>
      <c r="H7" s="2" t="s">
        <v>24</v>
      </c>
      <c r="I7" s="2" t="s">
        <v>20</v>
      </c>
      <c r="J7" s="2" t="s">
        <v>22</v>
      </c>
      <c r="K7" s="2" t="s">
        <v>24</v>
      </c>
      <c r="L7" s="2" t="s">
        <v>20</v>
      </c>
      <c r="M7" s="2" t="s">
        <v>22</v>
      </c>
      <c r="N7" s="2" t="s">
        <v>24</v>
      </c>
      <c r="O7" s="2" t="s">
        <v>20</v>
      </c>
      <c r="P7" s="2" t="s">
        <v>22</v>
      </c>
      <c r="Q7" s="2" t="s">
        <v>24</v>
      </c>
      <c r="R7" s="2" t="s">
        <v>20</v>
      </c>
    </row>
    <row r="8" spans="2:18" ht="22.5" x14ac:dyDescent="0.25">
      <c r="B8" s="37"/>
      <c r="C8" s="37"/>
      <c r="D8" s="2" t="s">
        <v>23</v>
      </c>
      <c r="E8" s="2" t="s">
        <v>27</v>
      </c>
      <c r="F8" s="2" t="s">
        <v>21</v>
      </c>
      <c r="G8" s="2" t="s">
        <v>23</v>
      </c>
      <c r="H8" s="2" t="s">
        <v>25</v>
      </c>
      <c r="I8" s="2" t="s">
        <v>21</v>
      </c>
      <c r="J8" s="2" t="s">
        <v>23</v>
      </c>
      <c r="K8" s="2" t="s">
        <v>25</v>
      </c>
      <c r="L8" s="2" t="s">
        <v>21</v>
      </c>
      <c r="M8" s="2" t="s">
        <v>23</v>
      </c>
      <c r="N8" s="2" t="s">
        <v>25</v>
      </c>
      <c r="O8" s="2" t="s">
        <v>21</v>
      </c>
      <c r="P8" s="2" t="s">
        <v>23</v>
      </c>
      <c r="Q8" s="2" t="s">
        <v>25</v>
      </c>
      <c r="R8" s="2" t="s">
        <v>26</v>
      </c>
    </row>
    <row r="9" spans="2:18" ht="125.25" customHeight="1" x14ac:dyDescent="0.25">
      <c r="B9" s="10" t="s">
        <v>0</v>
      </c>
      <c r="C9" s="10" t="s">
        <v>36</v>
      </c>
      <c r="D9" s="25">
        <v>6076841</v>
      </c>
      <c r="E9" s="26">
        <v>260.39999999999998</v>
      </c>
      <c r="F9" s="26">
        <v>107.4</v>
      </c>
      <c r="G9" s="26">
        <v>2490000</v>
      </c>
      <c r="H9" s="26">
        <v>38.9</v>
      </c>
      <c r="I9" s="26">
        <v>105.4</v>
      </c>
      <c r="J9" s="26">
        <v>700000</v>
      </c>
      <c r="K9" s="26">
        <v>26.7</v>
      </c>
      <c r="L9" s="26">
        <v>105.2</v>
      </c>
      <c r="M9" s="26">
        <v>90000</v>
      </c>
      <c r="N9" s="26">
        <v>12.3</v>
      </c>
      <c r="O9" s="26">
        <v>104.3</v>
      </c>
      <c r="P9" s="26">
        <v>70000</v>
      </c>
      <c r="Q9" s="26">
        <v>74.3</v>
      </c>
      <c r="R9" s="26">
        <v>104.7</v>
      </c>
    </row>
    <row r="10" spans="2:18" ht="18" customHeight="1" x14ac:dyDescent="0.25">
      <c r="B10" s="3"/>
      <c r="C10" s="4" t="s">
        <v>37</v>
      </c>
      <c r="D10" s="27">
        <f>D12+D13</f>
        <v>6076841</v>
      </c>
      <c r="E10" s="27"/>
      <c r="F10" s="24">
        <v>107.4</v>
      </c>
      <c r="G10" s="27">
        <v>2490000</v>
      </c>
      <c r="H10" s="27">
        <v>38.9</v>
      </c>
      <c r="I10" s="24">
        <v>105.4</v>
      </c>
      <c r="J10" s="27">
        <v>700000</v>
      </c>
      <c r="K10" s="27">
        <v>26.7</v>
      </c>
      <c r="L10" s="24">
        <v>105.2</v>
      </c>
      <c r="M10" s="27">
        <v>90000</v>
      </c>
      <c r="N10" s="27">
        <v>12.3</v>
      </c>
      <c r="O10" s="24">
        <v>104.3</v>
      </c>
      <c r="P10" s="27">
        <v>70000</v>
      </c>
      <c r="Q10" s="27">
        <v>74.3</v>
      </c>
      <c r="R10" s="24">
        <v>104.7</v>
      </c>
    </row>
    <row r="11" spans="2:18" ht="18" customHeight="1" x14ac:dyDescent="0.25">
      <c r="B11" s="3"/>
      <c r="C11" s="4" t="s">
        <v>29</v>
      </c>
      <c r="D11" s="27"/>
      <c r="E11" s="28"/>
      <c r="F11" s="24"/>
      <c r="G11" s="28"/>
      <c r="H11" s="28"/>
      <c r="I11" s="24"/>
      <c r="J11" s="28"/>
      <c r="K11" s="28"/>
      <c r="L11" s="24"/>
      <c r="M11" s="28"/>
      <c r="N11" s="28"/>
      <c r="O11" s="24"/>
      <c r="P11" s="1"/>
      <c r="Q11" s="1"/>
      <c r="R11" s="17"/>
    </row>
    <row r="12" spans="2:18" ht="60" customHeight="1" x14ac:dyDescent="0.25">
      <c r="B12" s="3"/>
      <c r="C12" s="3" t="s">
        <v>28</v>
      </c>
      <c r="D12" s="27">
        <v>6008413.7000000002</v>
      </c>
      <c r="E12" s="27">
        <v>270</v>
      </c>
      <c r="F12" s="27">
        <v>107.4</v>
      </c>
      <c r="G12" s="27">
        <v>2356348.6</v>
      </c>
      <c r="H12" s="27">
        <v>37.200000000000003</v>
      </c>
      <c r="I12" s="24">
        <v>105.4</v>
      </c>
      <c r="J12" s="27">
        <v>635232</v>
      </c>
      <c r="K12" s="27">
        <v>25.6</v>
      </c>
      <c r="L12" s="24">
        <v>105.2</v>
      </c>
      <c r="M12" s="27">
        <v>30400</v>
      </c>
      <c r="N12" s="27">
        <v>4.5999999999999996</v>
      </c>
      <c r="O12" s="24">
        <v>104.3</v>
      </c>
      <c r="P12" s="27">
        <v>10900</v>
      </c>
      <c r="Q12" s="27">
        <v>34.200000000000003</v>
      </c>
      <c r="R12" s="24">
        <v>104.7</v>
      </c>
    </row>
    <row r="13" spans="2:18" ht="35.25" customHeight="1" x14ac:dyDescent="0.25">
      <c r="B13" s="3"/>
      <c r="C13" s="3" t="s">
        <v>30</v>
      </c>
      <c r="D13" s="27">
        <v>68427.3</v>
      </c>
      <c r="E13" s="28">
        <v>64.2</v>
      </c>
      <c r="F13" s="24">
        <v>107.4</v>
      </c>
      <c r="G13" s="28">
        <v>133651.4</v>
      </c>
      <c r="H13" s="28">
        <v>185.3</v>
      </c>
      <c r="I13" s="24">
        <v>105.4</v>
      </c>
      <c r="J13" s="28">
        <v>64768</v>
      </c>
      <c r="K13" s="28">
        <v>46</v>
      </c>
      <c r="L13" s="24">
        <v>105.2</v>
      </c>
      <c r="M13" s="28">
        <v>59600</v>
      </c>
      <c r="N13" s="28">
        <v>88.2</v>
      </c>
      <c r="O13" s="24">
        <v>104.3</v>
      </c>
      <c r="P13" s="28">
        <v>59100</v>
      </c>
      <c r="Q13" s="28">
        <v>94.7</v>
      </c>
      <c r="R13" s="24">
        <v>104.7</v>
      </c>
    </row>
    <row r="14" spans="2:18" ht="39" customHeight="1" x14ac:dyDescent="0.25">
      <c r="B14" s="5"/>
      <c r="C14" s="6" t="s">
        <v>1</v>
      </c>
      <c r="D14" s="27"/>
      <c r="E14" s="28"/>
      <c r="F14" s="24"/>
      <c r="G14" s="28"/>
      <c r="H14" s="28"/>
      <c r="I14" s="24"/>
      <c r="J14" s="28"/>
      <c r="K14" s="28"/>
      <c r="L14" s="24"/>
      <c r="M14" s="28"/>
      <c r="N14" s="28"/>
      <c r="O14" s="24"/>
      <c r="P14" s="1"/>
      <c r="Q14" s="1"/>
      <c r="R14" s="17"/>
    </row>
    <row r="15" spans="2:18" ht="30" customHeight="1" x14ac:dyDescent="0.25">
      <c r="B15" s="18">
        <v>1</v>
      </c>
      <c r="C15" s="16" t="s">
        <v>2</v>
      </c>
      <c r="D15" s="25">
        <v>5974727</v>
      </c>
      <c r="E15" s="26">
        <v>273.7</v>
      </c>
      <c r="F15" s="26">
        <v>107.4</v>
      </c>
      <c r="G15" s="26">
        <v>2197658.6</v>
      </c>
      <c r="H15" s="26">
        <v>34.9</v>
      </c>
      <c r="I15" s="26">
        <v>105.4</v>
      </c>
      <c r="J15" s="26">
        <v>632032</v>
      </c>
      <c r="K15" s="26">
        <v>27.3</v>
      </c>
      <c r="L15" s="26">
        <v>105.2</v>
      </c>
      <c r="M15" s="26"/>
      <c r="N15" s="26"/>
      <c r="O15" s="26"/>
      <c r="P15" s="11"/>
      <c r="Q15" s="11"/>
      <c r="R15" s="11"/>
    </row>
    <row r="16" spans="2:18" s="23" customFormat="1" ht="27" customHeight="1" x14ac:dyDescent="0.25">
      <c r="B16" s="21"/>
      <c r="C16" s="22" t="s">
        <v>48</v>
      </c>
      <c r="D16" s="25">
        <v>5974727</v>
      </c>
      <c r="E16" s="26">
        <v>273.7</v>
      </c>
      <c r="F16" s="26">
        <v>107.4</v>
      </c>
      <c r="G16" s="26">
        <v>2007658.6</v>
      </c>
      <c r="H16" s="26">
        <v>32</v>
      </c>
      <c r="I16" s="26">
        <v>105.4</v>
      </c>
      <c r="J16" s="26">
        <v>632032</v>
      </c>
      <c r="K16" s="26">
        <v>30</v>
      </c>
      <c r="L16" s="26">
        <v>105.2</v>
      </c>
      <c r="M16" s="24"/>
      <c r="N16" s="24"/>
      <c r="O16" s="24"/>
      <c r="P16" s="17"/>
      <c r="Q16" s="17"/>
      <c r="R16" s="17"/>
    </row>
    <row r="17" spans="2:18" ht="33.75" customHeight="1" x14ac:dyDescent="0.25">
      <c r="B17" s="21"/>
      <c r="C17" s="7" t="s">
        <v>3</v>
      </c>
      <c r="D17" s="27"/>
      <c r="E17" s="28"/>
      <c r="F17" s="26"/>
      <c r="G17" s="28"/>
      <c r="H17" s="28"/>
      <c r="I17" s="24"/>
      <c r="J17" s="28"/>
      <c r="K17" s="28"/>
      <c r="L17" s="24"/>
      <c r="M17" s="28"/>
      <c r="N17" s="28"/>
      <c r="O17" s="24"/>
      <c r="P17" s="1"/>
      <c r="Q17" s="1"/>
      <c r="R17" s="17"/>
    </row>
    <row r="18" spans="2:18" s="23" customFormat="1" ht="27" customHeight="1" x14ac:dyDescent="0.25">
      <c r="B18" s="21"/>
      <c r="C18" s="22" t="s">
        <v>51</v>
      </c>
      <c r="D18" s="29">
        <v>5974727</v>
      </c>
      <c r="E18" s="24">
        <v>273.7</v>
      </c>
      <c r="F18" s="26">
        <v>107.4</v>
      </c>
      <c r="G18" s="26">
        <v>2007658.6</v>
      </c>
      <c r="H18" s="26">
        <v>32</v>
      </c>
      <c r="I18" s="26">
        <v>105.4</v>
      </c>
      <c r="J18" s="26">
        <v>632032</v>
      </c>
      <c r="K18" s="26">
        <v>30</v>
      </c>
      <c r="L18" s="26">
        <v>105.2</v>
      </c>
      <c r="M18" s="24"/>
      <c r="N18" s="24"/>
      <c r="O18" s="24"/>
      <c r="P18" s="17"/>
      <c r="Q18" s="17"/>
      <c r="R18" s="17"/>
    </row>
    <row r="19" spans="2:18" s="23" customFormat="1" ht="45.75" customHeight="1" x14ac:dyDescent="0.25">
      <c r="B19" s="21"/>
      <c r="C19" s="22" t="s">
        <v>52</v>
      </c>
      <c r="D19" s="29"/>
      <c r="E19" s="24"/>
      <c r="F19" s="26"/>
      <c r="G19" s="24"/>
      <c r="H19" s="24"/>
      <c r="I19" s="24"/>
      <c r="J19" s="24"/>
      <c r="K19" s="24"/>
      <c r="L19" s="24"/>
      <c r="M19" s="24"/>
      <c r="N19" s="24"/>
      <c r="O19" s="24"/>
      <c r="P19" s="17"/>
      <c r="Q19" s="17"/>
      <c r="R19" s="17"/>
    </row>
    <row r="20" spans="2:18" s="23" customFormat="1" ht="18.75" customHeight="1" x14ac:dyDescent="0.25">
      <c r="B20" s="21"/>
      <c r="C20" s="22" t="s">
        <v>53</v>
      </c>
      <c r="D20" s="29"/>
      <c r="E20" s="24"/>
      <c r="F20" s="26"/>
      <c r="G20" s="24">
        <v>21900</v>
      </c>
      <c r="H20" s="24"/>
      <c r="I20" s="24">
        <v>105.4</v>
      </c>
      <c r="J20" s="24"/>
      <c r="K20" s="24"/>
      <c r="L20" s="24"/>
      <c r="M20" s="24"/>
      <c r="N20" s="24"/>
      <c r="O20" s="24"/>
      <c r="P20" s="17"/>
      <c r="Q20" s="17"/>
      <c r="R20" s="17"/>
    </row>
    <row r="21" spans="2:18" s="23" customFormat="1" ht="27" customHeight="1" x14ac:dyDescent="0.25">
      <c r="B21" s="21"/>
      <c r="C21" s="22" t="s">
        <v>54</v>
      </c>
      <c r="D21" s="29">
        <v>1193900.1000000001</v>
      </c>
      <c r="E21" s="24">
        <v>127.7</v>
      </c>
      <c r="F21" s="26">
        <v>107.4</v>
      </c>
      <c r="G21" s="24">
        <v>49500</v>
      </c>
      <c r="H21" s="24">
        <v>4</v>
      </c>
      <c r="I21" s="24">
        <v>105.4</v>
      </c>
      <c r="J21" s="24"/>
      <c r="K21" s="24"/>
      <c r="L21" s="24"/>
      <c r="M21" s="24"/>
      <c r="N21" s="24"/>
      <c r="O21" s="24"/>
      <c r="P21" s="17"/>
      <c r="Q21" s="17"/>
      <c r="R21" s="17"/>
    </row>
    <row r="22" spans="2:18" s="23" customFormat="1" ht="27" customHeight="1" x14ac:dyDescent="0.25">
      <c r="B22" s="21"/>
      <c r="C22" s="22" t="s">
        <v>55</v>
      </c>
      <c r="D22" s="29"/>
      <c r="E22" s="24"/>
      <c r="F22" s="26"/>
      <c r="G22" s="29">
        <v>889555</v>
      </c>
      <c r="H22" s="24"/>
      <c r="I22" s="24">
        <v>105.4</v>
      </c>
      <c r="J22" s="24">
        <v>334932</v>
      </c>
      <c r="K22" s="24">
        <v>35.799999999999997</v>
      </c>
      <c r="L22" s="24">
        <v>105.2</v>
      </c>
      <c r="M22" s="24"/>
      <c r="N22" s="24"/>
      <c r="O22" s="24"/>
      <c r="P22" s="17"/>
      <c r="Q22" s="17"/>
      <c r="R22" s="17"/>
    </row>
    <row r="23" spans="2:18" s="23" customFormat="1" ht="27" customHeight="1" x14ac:dyDescent="0.25">
      <c r="B23" s="21"/>
      <c r="C23" s="22" t="s">
        <v>56</v>
      </c>
      <c r="D23" s="29"/>
      <c r="E23" s="24"/>
      <c r="F23" s="26"/>
      <c r="G23" s="29">
        <v>889553.6</v>
      </c>
      <c r="H23" s="24"/>
      <c r="I23" s="24">
        <v>105.4</v>
      </c>
      <c r="J23" s="24">
        <v>297100</v>
      </c>
      <c r="K23" s="24">
        <v>31.7</v>
      </c>
      <c r="L23" s="24">
        <v>105.2</v>
      </c>
      <c r="M23" s="24"/>
      <c r="N23" s="24"/>
      <c r="O23" s="24"/>
      <c r="P23" s="17"/>
      <c r="Q23" s="17"/>
      <c r="R23" s="17"/>
    </row>
    <row r="24" spans="2:18" s="23" customFormat="1" ht="27" customHeight="1" x14ac:dyDescent="0.25">
      <c r="B24" s="21"/>
      <c r="C24" s="22" t="s">
        <v>57</v>
      </c>
      <c r="D24" s="29">
        <v>3304261.9</v>
      </c>
      <c r="E24" s="24">
        <v>474</v>
      </c>
      <c r="F24" s="26">
        <v>107.4</v>
      </c>
      <c r="G24" s="29">
        <v>41700</v>
      </c>
      <c r="H24" s="24">
        <v>1.2</v>
      </c>
      <c r="I24" s="24">
        <v>105.2</v>
      </c>
      <c r="J24" s="24"/>
      <c r="K24" s="24"/>
      <c r="L24" s="24"/>
      <c r="M24" s="24"/>
      <c r="N24" s="24"/>
      <c r="O24" s="24"/>
      <c r="P24" s="17"/>
      <c r="Q24" s="17"/>
      <c r="R24" s="17"/>
    </row>
    <row r="25" spans="2:18" s="23" customFormat="1" ht="27" customHeight="1" x14ac:dyDescent="0.25">
      <c r="B25" s="21"/>
      <c r="C25" s="22" t="s">
        <v>58</v>
      </c>
      <c r="D25" s="29"/>
      <c r="E25" s="24"/>
      <c r="F25" s="26"/>
      <c r="G25" s="29">
        <v>25050</v>
      </c>
      <c r="H25" s="24"/>
      <c r="I25" s="24">
        <v>105.4</v>
      </c>
      <c r="J25" s="24"/>
      <c r="K25" s="24"/>
      <c r="L25" s="24"/>
      <c r="M25" s="24"/>
      <c r="N25" s="24"/>
      <c r="O25" s="24"/>
      <c r="P25" s="17"/>
      <c r="Q25" s="17"/>
      <c r="R25" s="17"/>
    </row>
    <row r="26" spans="2:18" s="23" customFormat="1" ht="27" customHeight="1" x14ac:dyDescent="0.25">
      <c r="B26" s="21"/>
      <c r="C26" s="22" t="s">
        <v>59</v>
      </c>
      <c r="D26" s="29">
        <v>1476565</v>
      </c>
      <c r="E26" s="24">
        <v>404.8</v>
      </c>
      <c r="F26" s="26">
        <v>107.4</v>
      </c>
      <c r="G26" s="29">
        <v>67030</v>
      </c>
      <c r="H26" s="24">
        <v>4.3</v>
      </c>
      <c r="I26" s="24">
        <v>105.4</v>
      </c>
      <c r="J26" s="24"/>
      <c r="K26" s="24"/>
      <c r="L26" s="24"/>
      <c r="M26" s="24"/>
      <c r="N26" s="24"/>
      <c r="O26" s="24"/>
      <c r="P26" s="17"/>
      <c r="Q26" s="17"/>
      <c r="R26" s="17"/>
    </row>
    <row r="27" spans="2:18" ht="26.25" customHeight="1" x14ac:dyDescent="0.25">
      <c r="B27" s="21"/>
      <c r="C27" s="7" t="s">
        <v>60</v>
      </c>
      <c r="D27" s="27"/>
      <c r="E27" s="28"/>
      <c r="F27" s="26"/>
      <c r="G27" s="28">
        <v>23370</v>
      </c>
      <c r="H27" s="28"/>
      <c r="I27" s="24">
        <v>105.4</v>
      </c>
      <c r="J27" s="28"/>
      <c r="K27" s="28"/>
      <c r="L27" s="24"/>
      <c r="M27" s="28"/>
      <c r="N27" s="28"/>
      <c r="O27" s="24"/>
      <c r="P27" s="1"/>
      <c r="Q27" s="1"/>
      <c r="R27" s="17"/>
    </row>
    <row r="28" spans="2:18" ht="47.25" customHeight="1" x14ac:dyDescent="0.25">
      <c r="B28" s="21"/>
      <c r="C28" s="7" t="s">
        <v>119</v>
      </c>
      <c r="D28" s="27"/>
      <c r="E28" s="28"/>
      <c r="F28" s="26"/>
      <c r="G28" s="28">
        <v>190000</v>
      </c>
      <c r="H28" s="28"/>
      <c r="I28" s="24">
        <v>105.4</v>
      </c>
      <c r="J28" s="28"/>
      <c r="K28" s="28"/>
      <c r="L28" s="24"/>
      <c r="M28" s="28"/>
      <c r="N28" s="28"/>
      <c r="O28" s="24"/>
      <c r="P28" s="1"/>
      <c r="Q28" s="1"/>
      <c r="R28" s="17"/>
    </row>
    <row r="29" spans="2:18" ht="28.5" customHeight="1" x14ac:dyDescent="0.25">
      <c r="B29" s="18">
        <v>2</v>
      </c>
      <c r="C29" s="16" t="s">
        <v>4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1"/>
      <c r="Q29" s="11"/>
      <c r="R29" s="11"/>
    </row>
    <row r="30" spans="2:18" ht="25.5" customHeight="1" x14ac:dyDescent="0.25">
      <c r="B30" s="21"/>
      <c r="C30" s="22" t="s">
        <v>48</v>
      </c>
      <c r="D30" s="2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7"/>
      <c r="Q30" s="17"/>
      <c r="R30" s="17"/>
    </row>
    <row r="31" spans="2:18" ht="53.25" customHeight="1" x14ac:dyDescent="0.25">
      <c r="B31" s="18">
        <v>3</v>
      </c>
      <c r="C31" s="16" t="s">
        <v>5</v>
      </c>
      <c r="D31" s="25"/>
      <c r="E31" s="26"/>
      <c r="F31" s="26"/>
      <c r="G31" s="26">
        <v>90</v>
      </c>
      <c r="H31" s="26"/>
      <c r="I31" s="26">
        <v>105.4</v>
      </c>
      <c r="J31" s="26"/>
      <c r="K31" s="26"/>
      <c r="L31" s="26"/>
      <c r="M31" s="26"/>
      <c r="N31" s="26"/>
      <c r="O31" s="26"/>
      <c r="P31" s="11"/>
      <c r="Q31" s="11"/>
      <c r="R31" s="11"/>
    </row>
    <row r="32" spans="2:18" ht="30" customHeight="1" x14ac:dyDescent="0.25">
      <c r="B32" s="21"/>
      <c r="C32" s="22" t="s">
        <v>48</v>
      </c>
      <c r="D32" s="29"/>
      <c r="E32" s="24"/>
      <c r="F32" s="24"/>
      <c r="G32" s="24">
        <v>90</v>
      </c>
      <c r="H32" s="24"/>
      <c r="I32" s="24">
        <v>105.4</v>
      </c>
      <c r="J32" s="24"/>
      <c r="K32" s="24"/>
      <c r="L32" s="24"/>
      <c r="M32" s="24"/>
      <c r="N32" s="24"/>
      <c r="O32" s="24"/>
      <c r="P32" s="17"/>
      <c r="Q32" s="17"/>
      <c r="R32" s="17"/>
    </row>
    <row r="33" spans="2:18" ht="26.25" customHeight="1" x14ac:dyDescent="0.25">
      <c r="B33" s="33"/>
      <c r="C33" s="7" t="s">
        <v>6</v>
      </c>
      <c r="D33" s="27"/>
      <c r="E33" s="28"/>
      <c r="F33" s="24"/>
      <c r="G33" s="28">
        <v>90</v>
      </c>
      <c r="H33" s="28"/>
      <c r="I33" s="24">
        <v>105.4</v>
      </c>
      <c r="J33" s="28"/>
      <c r="K33" s="28"/>
      <c r="L33" s="24"/>
      <c r="M33" s="28"/>
      <c r="N33" s="28"/>
      <c r="O33" s="24"/>
      <c r="P33" s="1"/>
      <c r="Q33" s="1"/>
      <c r="R33" s="17"/>
    </row>
    <row r="34" spans="2:18" ht="39" customHeight="1" x14ac:dyDescent="0.25">
      <c r="B34" s="33"/>
      <c r="C34" s="7" t="s">
        <v>7</v>
      </c>
      <c r="D34" s="27"/>
      <c r="E34" s="28"/>
      <c r="F34" s="24"/>
      <c r="G34" s="28"/>
      <c r="H34" s="28"/>
      <c r="I34" s="24"/>
      <c r="J34" s="28"/>
      <c r="K34" s="28"/>
      <c r="L34" s="24"/>
      <c r="M34" s="28"/>
      <c r="N34" s="28"/>
      <c r="O34" s="24"/>
      <c r="P34" s="1"/>
      <c r="Q34" s="1"/>
      <c r="R34" s="17"/>
    </row>
    <row r="35" spans="2:18" ht="69.75" customHeight="1" x14ac:dyDescent="0.25">
      <c r="B35" s="33"/>
      <c r="C35" s="7" t="s">
        <v>61</v>
      </c>
      <c r="D35" s="27"/>
      <c r="E35" s="28"/>
      <c r="F35" s="24"/>
      <c r="G35" s="28">
        <v>90</v>
      </c>
      <c r="H35" s="28"/>
      <c r="I35" s="24">
        <v>105.4</v>
      </c>
      <c r="J35" s="28"/>
      <c r="K35" s="28"/>
      <c r="L35" s="24"/>
      <c r="M35" s="28"/>
      <c r="N35" s="28"/>
      <c r="O35" s="24"/>
      <c r="P35" s="1"/>
      <c r="Q35" s="1"/>
      <c r="R35" s="17"/>
    </row>
    <row r="36" spans="2:18" ht="93.75" customHeight="1" x14ac:dyDescent="0.25">
      <c r="B36" s="18">
        <v>4</v>
      </c>
      <c r="C36" s="19" t="s">
        <v>40</v>
      </c>
      <c r="D36" s="25">
        <v>21879</v>
      </c>
      <c r="E36" s="26">
        <v>470</v>
      </c>
      <c r="F36" s="26">
        <v>107.4</v>
      </c>
      <c r="G36" s="26">
        <v>78700</v>
      </c>
      <c r="H36" s="26">
        <v>341</v>
      </c>
      <c r="I36" s="26">
        <v>105.2</v>
      </c>
      <c r="J36" s="26">
        <v>1700</v>
      </c>
      <c r="K36" s="26">
        <v>2</v>
      </c>
      <c r="L36" s="26">
        <v>105.2</v>
      </c>
      <c r="M36" s="26">
        <v>29100</v>
      </c>
      <c r="N36" s="26">
        <v>1.6</v>
      </c>
      <c r="O36" s="26">
        <v>104.3</v>
      </c>
      <c r="P36" s="26">
        <v>10000</v>
      </c>
      <c r="Q36" s="26">
        <v>32.799999999999997</v>
      </c>
      <c r="R36" s="26">
        <v>104.7</v>
      </c>
    </row>
    <row r="37" spans="2:18" ht="24" customHeight="1" x14ac:dyDescent="0.25">
      <c r="B37" s="18"/>
      <c r="C37" s="19" t="s">
        <v>62</v>
      </c>
      <c r="D37" s="25">
        <v>19559</v>
      </c>
      <c r="E37" s="26">
        <v>665.6</v>
      </c>
      <c r="F37" s="26">
        <v>107.4</v>
      </c>
      <c r="G37" s="26">
        <v>76000</v>
      </c>
      <c r="H37" s="26">
        <v>368.7</v>
      </c>
      <c r="I37" s="26">
        <v>105.4</v>
      </c>
      <c r="J37" s="26">
        <v>1700</v>
      </c>
      <c r="K37" s="26">
        <v>2.1</v>
      </c>
      <c r="L37" s="26">
        <v>105.2</v>
      </c>
      <c r="M37" s="26">
        <v>29100</v>
      </c>
      <c r="N37" s="26">
        <v>1.6</v>
      </c>
      <c r="O37" s="26">
        <v>104.3</v>
      </c>
      <c r="P37" s="26">
        <v>10000</v>
      </c>
      <c r="Q37" s="26">
        <v>32.799999999999997</v>
      </c>
      <c r="R37" s="26">
        <v>104.7</v>
      </c>
    </row>
    <row r="38" spans="2:18" ht="93.75" customHeight="1" x14ac:dyDescent="0.25">
      <c r="B38" s="18"/>
      <c r="C38" s="19" t="s">
        <v>107</v>
      </c>
      <c r="D38" s="25">
        <v>2320</v>
      </c>
      <c r="E38" s="26">
        <v>135</v>
      </c>
      <c r="F38" s="26">
        <v>107.4</v>
      </c>
      <c r="G38" s="26">
        <v>27000</v>
      </c>
      <c r="H38" s="26">
        <v>1.1000000000000001</v>
      </c>
      <c r="I38" s="26">
        <v>105.4</v>
      </c>
      <c r="J38" s="26"/>
      <c r="K38" s="26"/>
      <c r="L38" s="26"/>
      <c r="M38" s="26"/>
      <c r="N38" s="26"/>
      <c r="O38" s="26"/>
      <c r="P38" s="11"/>
      <c r="Q38" s="11"/>
      <c r="R38" s="11"/>
    </row>
    <row r="39" spans="2:18" ht="30" customHeight="1" x14ac:dyDescent="0.25">
      <c r="B39" s="21"/>
      <c r="C39" s="22" t="s">
        <v>48</v>
      </c>
      <c r="D39" s="29">
        <v>21879</v>
      </c>
      <c r="E39" s="24">
        <v>470</v>
      </c>
      <c r="F39" s="24">
        <v>107.4</v>
      </c>
      <c r="G39" s="24">
        <v>78700</v>
      </c>
      <c r="H39" s="24">
        <v>341</v>
      </c>
      <c r="I39" s="24">
        <v>105.4</v>
      </c>
      <c r="J39" s="24">
        <v>1700</v>
      </c>
      <c r="K39" s="24">
        <v>2</v>
      </c>
      <c r="L39" s="24">
        <v>105.2</v>
      </c>
      <c r="M39" s="24">
        <v>29100</v>
      </c>
      <c r="N39" s="24">
        <v>1.6</v>
      </c>
      <c r="O39" s="24">
        <v>104.3</v>
      </c>
      <c r="P39" s="24">
        <v>10000</v>
      </c>
      <c r="Q39" s="24">
        <v>32.799999999999997</v>
      </c>
      <c r="R39" s="24">
        <v>104.7</v>
      </c>
    </row>
    <row r="40" spans="2:18" ht="30" customHeight="1" x14ac:dyDescent="0.25">
      <c r="B40" s="21"/>
      <c r="C40" s="22"/>
      <c r="D40" s="29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7"/>
      <c r="Q40" s="17"/>
      <c r="R40" s="17"/>
    </row>
    <row r="41" spans="2:18" ht="80.25" customHeight="1" x14ac:dyDescent="0.25">
      <c r="B41" s="18">
        <v>5</v>
      </c>
      <c r="C41" s="19" t="s">
        <v>41</v>
      </c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1"/>
      <c r="Q41" s="11"/>
      <c r="R41" s="11"/>
    </row>
    <row r="42" spans="2:18" ht="30" customHeight="1" x14ac:dyDescent="0.25">
      <c r="B42" s="21"/>
      <c r="C42" s="22" t="s">
        <v>48</v>
      </c>
      <c r="D42" s="2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7"/>
      <c r="Q42" s="17"/>
      <c r="R42" s="17"/>
    </row>
    <row r="43" spans="2:18" ht="30" customHeight="1" x14ac:dyDescent="0.25">
      <c r="B43" s="21"/>
      <c r="C43" s="22"/>
      <c r="D43" s="2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7"/>
      <c r="Q43" s="17"/>
      <c r="R43" s="17"/>
    </row>
    <row r="44" spans="2:18" ht="38.25" customHeight="1" x14ac:dyDescent="0.25">
      <c r="B44" s="18">
        <v>6</v>
      </c>
      <c r="C44" s="16" t="s">
        <v>42</v>
      </c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1"/>
      <c r="Q44" s="11"/>
      <c r="R44" s="11"/>
    </row>
    <row r="45" spans="2:18" ht="30" customHeight="1" x14ac:dyDescent="0.25">
      <c r="B45" s="21"/>
      <c r="C45" s="22" t="s">
        <v>48</v>
      </c>
      <c r="D45" s="29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7"/>
      <c r="Q45" s="17"/>
      <c r="R45" s="17"/>
    </row>
    <row r="46" spans="2:18" ht="30" customHeight="1" x14ac:dyDescent="0.25">
      <c r="B46" s="21"/>
      <c r="C46" s="22"/>
      <c r="D46" s="29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7"/>
      <c r="Q46" s="17"/>
      <c r="R46" s="17"/>
    </row>
    <row r="47" spans="2:18" ht="53.25" customHeight="1" x14ac:dyDescent="0.25">
      <c r="B47" s="18">
        <v>7</v>
      </c>
      <c r="C47" s="19" t="s">
        <v>43</v>
      </c>
      <c r="D47" s="25">
        <v>1479.2</v>
      </c>
      <c r="E47" s="26">
        <v>4.2</v>
      </c>
      <c r="F47" s="26">
        <v>107.4</v>
      </c>
      <c r="G47" s="26">
        <v>900</v>
      </c>
      <c r="H47" s="26">
        <v>57.7</v>
      </c>
      <c r="I47" s="26">
        <v>105.4</v>
      </c>
      <c r="J47" s="26">
        <v>1500</v>
      </c>
      <c r="K47" s="26">
        <v>158.4</v>
      </c>
      <c r="L47" s="26">
        <v>105.2</v>
      </c>
      <c r="M47" s="26">
        <v>1300</v>
      </c>
      <c r="N47" s="26">
        <v>83.1</v>
      </c>
      <c r="O47" s="26">
        <v>104.3</v>
      </c>
      <c r="P47" s="26">
        <v>900</v>
      </c>
      <c r="Q47" s="26">
        <v>66.099999999999994</v>
      </c>
      <c r="R47" s="26">
        <v>104.7</v>
      </c>
    </row>
    <row r="48" spans="2:18" ht="26.25" customHeight="1" x14ac:dyDescent="0.25">
      <c r="B48" s="18"/>
      <c r="C48" s="19" t="s">
        <v>86</v>
      </c>
      <c r="D48" s="25">
        <v>152</v>
      </c>
      <c r="E48" s="26">
        <v>0.5</v>
      </c>
      <c r="F48" s="26">
        <v>107.4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2:18" ht="46.5" customHeight="1" x14ac:dyDescent="0.25">
      <c r="B49" s="18"/>
      <c r="C49" s="19" t="s">
        <v>85</v>
      </c>
      <c r="D49" s="25">
        <v>1327.2</v>
      </c>
      <c r="E49" s="26">
        <v>28.5</v>
      </c>
      <c r="F49" s="26">
        <v>107.4</v>
      </c>
      <c r="G49" s="26">
        <v>900</v>
      </c>
      <c r="H49" s="26">
        <v>64.3</v>
      </c>
      <c r="I49" s="26">
        <v>105.4</v>
      </c>
      <c r="J49" s="26">
        <v>1500</v>
      </c>
      <c r="K49" s="26">
        <v>158.4</v>
      </c>
      <c r="L49" s="26">
        <v>105.2</v>
      </c>
      <c r="M49" s="26">
        <v>1300</v>
      </c>
      <c r="N49" s="26">
        <v>83.1</v>
      </c>
      <c r="O49" s="26">
        <v>104.3</v>
      </c>
      <c r="P49" s="26">
        <v>900</v>
      </c>
      <c r="Q49" s="26">
        <v>66.099999999999994</v>
      </c>
      <c r="R49" s="26">
        <v>104.7</v>
      </c>
    </row>
    <row r="50" spans="2:18" ht="30" customHeight="1" x14ac:dyDescent="0.25">
      <c r="B50" s="21"/>
      <c r="C50" s="22" t="s">
        <v>48</v>
      </c>
      <c r="D50" s="29">
        <v>1479.2</v>
      </c>
      <c r="E50" s="24">
        <v>4.2</v>
      </c>
      <c r="F50" s="24">
        <v>107.4</v>
      </c>
      <c r="G50" s="26">
        <v>900</v>
      </c>
      <c r="H50" s="26">
        <v>57.7</v>
      </c>
      <c r="I50" s="26">
        <v>105.4</v>
      </c>
      <c r="J50" s="26">
        <v>1500</v>
      </c>
      <c r="K50" s="26">
        <v>158.4</v>
      </c>
      <c r="L50" s="26">
        <v>105.2</v>
      </c>
      <c r="M50" s="26">
        <v>1300</v>
      </c>
      <c r="N50" s="26">
        <v>83.1</v>
      </c>
      <c r="O50" s="26">
        <v>104.3</v>
      </c>
      <c r="P50" s="26">
        <v>900</v>
      </c>
      <c r="Q50" s="26">
        <v>66.099999999999994</v>
      </c>
      <c r="R50" s="26">
        <v>104.7</v>
      </c>
    </row>
    <row r="51" spans="2:18" ht="29.25" customHeight="1" x14ac:dyDescent="0.25">
      <c r="B51" s="18">
        <v>8</v>
      </c>
      <c r="C51" s="16" t="s">
        <v>44</v>
      </c>
      <c r="D51" s="25">
        <v>10328.5</v>
      </c>
      <c r="E51" s="26"/>
      <c r="F51" s="26">
        <v>107.4</v>
      </c>
      <c r="G51" s="26">
        <v>79000</v>
      </c>
      <c r="H51" s="26">
        <v>726</v>
      </c>
      <c r="I51" s="26">
        <v>105.4</v>
      </c>
      <c r="J51" s="26"/>
      <c r="K51" s="26"/>
      <c r="L51" s="26"/>
      <c r="M51" s="26"/>
      <c r="N51" s="26"/>
      <c r="O51" s="26"/>
      <c r="P51" s="11"/>
      <c r="Q51" s="11"/>
      <c r="R51" s="11"/>
    </row>
    <row r="52" spans="2:18" ht="30" customHeight="1" x14ac:dyDescent="0.25">
      <c r="B52" s="21"/>
      <c r="C52" s="22" t="s">
        <v>48</v>
      </c>
      <c r="D52" s="29">
        <v>10328.5</v>
      </c>
      <c r="E52" s="24"/>
      <c r="F52" s="24">
        <v>107.4</v>
      </c>
      <c r="G52" s="24">
        <v>79000</v>
      </c>
      <c r="H52" s="24">
        <v>726</v>
      </c>
      <c r="I52" s="24">
        <v>105.4</v>
      </c>
      <c r="J52" s="24"/>
      <c r="K52" s="24"/>
      <c r="L52" s="24"/>
      <c r="M52" s="24"/>
      <c r="N52" s="24"/>
      <c r="O52" s="24"/>
      <c r="P52" s="17"/>
      <c r="Q52" s="17"/>
      <c r="R52" s="17"/>
    </row>
    <row r="53" spans="2:18" ht="30" customHeight="1" x14ac:dyDescent="0.25">
      <c r="B53" s="21"/>
      <c r="C53" s="22"/>
      <c r="D53" s="2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7"/>
      <c r="Q53" s="17"/>
      <c r="R53" s="17"/>
    </row>
    <row r="54" spans="2:18" ht="33" customHeight="1" x14ac:dyDescent="0.25">
      <c r="B54" s="18">
        <v>9</v>
      </c>
      <c r="C54" s="16" t="s">
        <v>45</v>
      </c>
      <c r="D54" s="25"/>
      <c r="E54" s="26"/>
      <c r="F54" s="26"/>
      <c r="G54" s="26"/>
      <c r="H54" s="26"/>
      <c r="I54" s="26"/>
      <c r="J54" s="26"/>
      <c r="K54" s="26"/>
      <c r="L54" s="24"/>
      <c r="M54" s="26"/>
      <c r="N54" s="26"/>
      <c r="O54" s="26"/>
      <c r="P54" s="11"/>
      <c r="Q54" s="11"/>
      <c r="R54" s="11"/>
    </row>
    <row r="55" spans="2:18" ht="30" customHeight="1" x14ac:dyDescent="0.25">
      <c r="B55" s="21"/>
      <c r="C55" s="22" t="s">
        <v>48</v>
      </c>
      <c r="D55" s="2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7"/>
      <c r="Q55" s="17"/>
      <c r="R55" s="17"/>
    </row>
    <row r="56" spans="2:18" ht="30" customHeight="1" x14ac:dyDescent="0.25">
      <c r="B56" s="21"/>
      <c r="C56" s="22"/>
      <c r="D56" s="2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7"/>
      <c r="Q56" s="17"/>
      <c r="R56" s="17"/>
    </row>
    <row r="57" spans="2:18" ht="33.75" customHeight="1" x14ac:dyDescent="0.25">
      <c r="B57" s="18">
        <v>10</v>
      </c>
      <c r="C57" s="20" t="s">
        <v>49</v>
      </c>
      <c r="D57" s="25">
        <v>6054.4</v>
      </c>
      <c r="E57" s="26">
        <v>243</v>
      </c>
      <c r="F57" s="26">
        <v>107.4</v>
      </c>
      <c r="G57" s="26">
        <v>3311</v>
      </c>
      <c r="H57" s="26">
        <v>52</v>
      </c>
      <c r="I57" s="26">
        <v>105.4</v>
      </c>
      <c r="J57" s="26">
        <v>3398</v>
      </c>
      <c r="K57" s="26">
        <v>97.6</v>
      </c>
      <c r="L57" s="26">
        <v>105.2</v>
      </c>
      <c r="M57" s="26">
        <v>3446</v>
      </c>
      <c r="N57" s="26">
        <v>97.2</v>
      </c>
      <c r="O57" s="26">
        <v>104.3</v>
      </c>
      <c r="P57" s="26">
        <v>2611</v>
      </c>
      <c r="Q57" s="26">
        <v>72.400000000000006</v>
      </c>
      <c r="R57" s="26">
        <v>104.7</v>
      </c>
    </row>
    <row r="58" spans="2:18" ht="30" customHeight="1" x14ac:dyDescent="0.25">
      <c r="B58" s="21"/>
      <c r="C58" s="22" t="s">
        <v>48</v>
      </c>
      <c r="D58" s="2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ht="15.75" customHeight="1" x14ac:dyDescent="0.25">
      <c r="B59" s="34"/>
      <c r="C59" s="8" t="s">
        <v>8</v>
      </c>
      <c r="D59" s="27"/>
      <c r="E59" s="28"/>
      <c r="F59" s="24"/>
      <c r="G59" s="28"/>
      <c r="H59" s="28"/>
      <c r="I59" s="24"/>
      <c r="J59" s="28"/>
      <c r="K59" s="28"/>
      <c r="L59" s="24"/>
      <c r="M59" s="28"/>
      <c r="N59" s="28"/>
      <c r="O59" s="24"/>
      <c r="P59" s="28"/>
      <c r="Q59" s="28"/>
      <c r="R59" s="24"/>
    </row>
    <row r="60" spans="2:18" ht="18.75" customHeight="1" x14ac:dyDescent="0.25">
      <c r="B60" s="43"/>
      <c r="C60" s="32" t="s">
        <v>9</v>
      </c>
      <c r="D60" s="27">
        <v>2956.8</v>
      </c>
      <c r="E60" s="28">
        <v>46.8</v>
      </c>
      <c r="F60" s="24">
        <v>107.4</v>
      </c>
      <c r="G60" s="28">
        <v>3311</v>
      </c>
      <c r="H60" s="28">
        <v>106.2</v>
      </c>
      <c r="I60" s="24">
        <v>105.4</v>
      </c>
      <c r="J60" s="28">
        <v>2798</v>
      </c>
      <c r="K60" s="28">
        <v>80.3</v>
      </c>
      <c r="L60" s="24">
        <v>105.2</v>
      </c>
      <c r="M60" s="28">
        <v>3446</v>
      </c>
      <c r="N60" s="28">
        <v>118</v>
      </c>
      <c r="O60" s="24">
        <v>104.3</v>
      </c>
      <c r="P60" s="28">
        <v>2611</v>
      </c>
      <c r="Q60" s="28">
        <v>72.400000000000006</v>
      </c>
      <c r="R60" s="24">
        <v>104.7</v>
      </c>
    </row>
    <row r="61" spans="2:18" ht="27.75" customHeight="1" x14ac:dyDescent="0.25">
      <c r="B61" s="43"/>
      <c r="C61" s="8" t="s">
        <v>10</v>
      </c>
      <c r="D61" s="27"/>
      <c r="E61" s="28"/>
      <c r="F61" s="24"/>
      <c r="G61" s="28"/>
      <c r="H61" s="28"/>
      <c r="I61" s="24"/>
      <c r="J61" s="28"/>
      <c r="K61" s="28"/>
      <c r="L61" s="24"/>
      <c r="M61" s="28"/>
      <c r="N61" s="28"/>
      <c r="O61" s="24"/>
      <c r="P61" s="28"/>
      <c r="Q61" s="28"/>
      <c r="R61" s="24"/>
    </row>
    <row r="62" spans="2:18" ht="42" customHeight="1" x14ac:dyDescent="0.25">
      <c r="B62" s="34"/>
      <c r="C62" s="8" t="s">
        <v>63</v>
      </c>
      <c r="D62" s="27">
        <v>220.7</v>
      </c>
      <c r="E62" s="28">
        <v>413</v>
      </c>
      <c r="F62" s="24">
        <v>107.4</v>
      </c>
      <c r="G62" s="28">
        <v>200</v>
      </c>
      <c r="H62" s="28">
        <v>86</v>
      </c>
      <c r="I62" s="24">
        <v>105.4</v>
      </c>
      <c r="J62" s="28">
        <v>197</v>
      </c>
      <c r="K62" s="28">
        <v>93.6</v>
      </c>
      <c r="L62" s="24">
        <v>105.2</v>
      </c>
      <c r="M62" s="28">
        <v>164</v>
      </c>
      <c r="N62" s="28">
        <v>80</v>
      </c>
      <c r="O62" s="24">
        <v>104.3</v>
      </c>
      <c r="P62" s="28">
        <v>164</v>
      </c>
      <c r="Q62" s="28">
        <v>95.5</v>
      </c>
      <c r="R62" s="24">
        <v>104.7</v>
      </c>
    </row>
    <row r="63" spans="2:18" ht="42.75" customHeight="1" x14ac:dyDescent="0.25">
      <c r="B63" s="34"/>
      <c r="C63" s="8" t="s">
        <v>64</v>
      </c>
      <c r="D63" s="27">
        <v>318</v>
      </c>
      <c r="E63" s="28">
        <v>82.6</v>
      </c>
      <c r="F63" s="24">
        <v>107.4</v>
      </c>
      <c r="G63" s="28">
        <v>220</v>
      </c>
      <c r="H63" s="28">
        <v>65.599999999999994</v>
      </c>
      <c r="I63" s="24">
        <v>105.4</v>
      </c>
      <c r="J63" s="28">
        <v>208</v>
      </c>
      <c r="K63" s="28">
        <v>90</v>
      </c>
      <c r="L63" s="24">
        <v>105.2</v>
      </c>
      <c r="M63" s="28">
        <v>170</v>
      </c>
      <c r="N63" s="28">
        <v>784</v>
      </c>
      <c r="O63" s="24">
        <v>104.3</v>
      </c>
      <c r="P63" s="28">
        <v>170</v>
      </c>
      <c r="Q63" s="28">
        <v>95.5</v>
      </c>
      <c r="R63" s="24">
        <v>104.7</v>
      </c>
    </row>
    <row r="64" spans="2:18" ht="40.5" customHeight="1" x14ac:dyDescent="0.25">
      <c r="B64" s="34"/>
      <c r="C64" s="8" t="s">
        <v>65</v>
      </c>
      <c r="D64" s="27">
        <v>857</v>
      </c>
      <c r="E64" s="28">
        <v>51.5</v>
      </c>
      <c r="F64" s="24">
        <v>107.4</v>
      </c>
      <c r="G64" s="28">
        <v>800</v>
      </c>
      <c r="H64" s="28">
        <v>88.6</v>
      </c>
      <c r="I64" s="24">
        <v>105.4</v>
      </c>
      <c r="J64" s="28">
        <v>750</v>
      </c>
      <c r="K64" s="28">
        <v>89.1</v>
      </c>
      <c r="L64" s="24">
        <v>105.2</v>
      </c>
      <c r="M64" s="28">
        <v>750</v>
      </c>
      <c r="N64" s="28">
        <v>95.8</v>
      </c>
      <c r="O64" s="24">
        <v>104.3</v>
      </c>
      <c r="P64" s="28">
        <v>750</v>
      </c>
      <c r="Q64" s="28">
        <v>95.5</v>
      </c>
      <c r="R64" s="24">
        <v>104.7</v>
      </c>
    </row>
    <row r="65" spans="2:18" ht="43.5" customHeight="1" x14ac:dyDescent="0.25">
      <c r="B65" s="34"/>
      <c r="C65" s="8" t="s">
        <v>66</v>
      </c>
      <c r="D65" s="27">
        <v>195.2</v>
      </c>
      <c r="E65" s="28">
        <v>382</v>
      </c>
      <c r="F65" s="24">
        <v>107.4</v>
      </c>
      <c r="G65" s="28">
        <v>181</v>
      </c>
      <c r="H65" s="28">
        <v>88</v>
      </c>
      <c r="I65" s="24">
        <v>105.4</v>
      </c>
      <c r="J65" s="28">
        <v>176</v>
      </c>
      <c r="K65" s="28">
        <v>92.4</v>
      </c>
      <c r="L65" s="24">
        <v>105.2</v>
      </c>
      <c r="M65" s="28">
        <v>364</v>
      </c>
      <c r="N65" s="28">
        <v>198.3</v>
      </c>
      <c r="O65" s="24">
        <v>104.3</v>
      </c>
      <c r="P65" s="28">
        <v>161</v>
      </c>
      <c r="Q65" s="28">
        <v>42.2</v>
      </c>
      <c r="R65" s="24">
        <v>104.7</v>
      </c>
    </row>
    <row r="66" spans="2:18" ht="45.75" customHeight="1" x14ac:dyDescent="0.25">
      <c r="B66" s="34"/>
      <c r="C66" s="8" t="s">
        <v>67</v>
      </c>
      <c r="D66" s="27">
        <v>165.4</v>
      </c>
      <c r="E66" s="28">
        <v>48.2</v>
      </c>
      <c r="F66" s="24">
        <v>107.4</v>
      </c>
      <c r="G66" s="28">
        <v>202</v>
      </c>
      <c r="H66" s="28">
        <v>115.8</v>
      </c>
      <c r="I66" s="24">
        <v>105.4</v>
      </c>
      <c r="J66" s="28">
        <v>199</v>
      </c>
      <c r="K66" s="28">
        <v>93.6</v>
      </c>
      <c r="L66" s="24">
        <v>105.2</v>
      </c>
      <c r="M66" s="28">
        <v>680</v>
      </c>
      <c r="N66" s="28">
        <v>328</v>
      </c>
      <c r="O66" s="24">
        <v>104.3</v>
      </c>
      <c r="P66" s="28">
        <v>253</v>
      </c>
      <c r="Q66" s="28">
        <v>35.5</v>
      </c>
      <c r="R66" s="24">
        <v>104.7</v>
      </c>
    </row>
    <row r="67" spans="2:18" ht="40.5" customHeight="1" x14ac:dyDescent="0.25">
      <c r="B67" s="34"/>
      <c r="C67" s="8" t="s">
        <v>68</v>
      </c>
      <c r="D67" s="27">
        <v>136</v>
      </c>
      <c r="E67" s="28">
        <v>55</v>
      </c>
      <c r="F67" s="24">
        <v>107.4</v>
      </c>
      <c r="G67" s="28">
        <v>195</v>
      </c>
      <c r="H67" s="28">
        <v>136</v>
      </c>
      <c r="I67" s="24">
        <v>105.4</v>
      </c>
      <c r="J67" s="28">
        <v>173</v>
      </c>
      <c r="K67" s="28">
        <v>84.3</v>
      </c>
      <c r="L67" s="24">
        <v>105.2</v>
      </c>
      <c r="M67" s="28">
        <v>173</v>
      </c>
      <c r="N67" s="28">
        <v>95.8</v>
      </c>
      <c r="O67" s="24">
        <v>104.3</v>
      </c>
      <c r="P67" s="28">
        <v>173</v>
      </c>
      <c r="Q67" s="28">
        <v>95.5</v>
      </c>
      <c r="R67" s="24">
        <v>104.7</v>
      </c>
    </row>
    <row r="68" spans="2:18" ht="46.5" customHeight="1" x14ac:dyDescent="0.25">
      <c r="B68" s="34"/>
      <c r="C68" s="8" t="s">
        <v>69</v>
      </c>
      <c r="D68" s="27">
        <v>189.6</v>
      </c>
      <c r="E68" s="28">
        <v>130</v>
      </c>
      <c r="F68" s="24">
        <v>107.4</v>
      </c>
      <c r="G68" s="28">
        <v>205</v>
      </c>
      <c r="H68" s="28">
        <v>102.5</v>
      </c>
      <c r="I68" s="24">
        <v>105.4</v>
      </c>
      <c r="J68" s="28">
        <v>210</v>
      </c>
      <c r="K68" s="28">
        <v>97.4</v>
      </c>
      <c r="L68" s="24">
        <v>105.2</v>
      </c>
      <c r="M68" s="28">
        <v>210</v>
      </c>
      <c r="N68" s="28">
        <v>95.8</v>
      </c>
      <c r="O68" s="24">
        <v>104.3</v>
      </c>
      <c r="P68" s="28">
        <v>210</v>
      </c>
      <c r="Q68" s="28">
        <v>95.5</v>
      </c>
      <c r="R68" s="24">
        <v>104.7</v>
      </c>
    </row>
    <row r="69" spans="2:18" ht="41.25" customHeight="1" x14ac:dyDescent="0.25">
      <c r="B69" s="34"/>
      <c r="C69" s="8" t="s">
        <v>70</v>
      </c>
      <c r="D69" s="27">
        <v>5.4</v>
      </c>
      <c r="E69" s="28">
        <v>3.9</v>
      </c>
      <c r="F69" s="24">
        <v>107.4</v>
      </c>
      <c r="G69" s="28"/>
      <c r="H69" s="28"/>
      <c r="I69" s="24"/>
      <c r="J69" s="28"/>
      <c r="K69" s="28"/>
      <c r="L69" s="24"/>
      <c r="M69" s="28"/>
      <c r="N69" s="28"/>
      <c r="O69" s="24"/>
      <c r="P69" s="28"/>
      <c r="Q69" s="28"/>
      <c r="R69" s="24"/>
    </row>
    <row r="70" spans="2:18" ht="41.25" customHeight="1" x14ac:dyDescent="0.25">
      <c r="B70" s="34"/>
      <c r="C70" s="8" t="s">
        <v>71</v>
      </c>
      <c r="D70" s="27">
        <v>113</v>
      </c>
      <c r="E70" s="28">
        <v>291</v>
      </c>
      <c r="F70" s="24">
        <v>107.4</v>
      </c>
      <c r="G70" s="28">
        <v>150</v>
      </c>
      <c r="H70" s="28">
        <v>126</v>
      </c>
      <c r="I70" s="24">
        <v>105.4</v>
      </c>
      <c r="J70" s="28">
        <v>150</v>
      </c>
      <c r="K70" s="28">
        <v>95.1</v>
      </c>
      <c r="L70" s="24">
        <v>105.2</v>
      </c>
      <c r="M70" s="28">
        <v>150</v>
      </c>
      <c r="N70" s="28">
        <v>95.8</v>
      </c>
      <c r="O70" s="24">
        <v>104.3</v>
      </c>
      <c r="P70" s="28">
        <v>150</v>
      </c>
      <c r="Q70" s="28">
        <v>95.5</v>
      </c>
      <c r="R70" s="24">
        <v>104.7</v>
      </c>
    </row>
    <row r="71" spans="2:18" ht="42" customHeight="1" x14ac:dyDescent="0.25">
      <c r="B71" s="34"/>
      <c r="C71" s="8" t="s">
        <v>72</v>
      </c>
      <c r="D71" s="27">
        <v>175</v>
      </c>
      <c r="E71" s="28">
        <v>84</v>
      </c>
      <c r="F71" s="24">
        <v>107.4</v>
      </c>
      <c r="G71" s="28">
        <v>173</v>
      </c>
      <c r="H71" s="28">
        <v>93.8</v>
      </c>
      <c r="I71" s="24">
        <v>105.4</v>
      </c>
      <c r="J71" s="28">
        <v>170</v>
      </c>
      <c r="K71" s="28">
        <v>93.4</v>
      </c>
      <c r="L71" s="24">
        <v>105.2</v>
      </c>
      <c r="M71" s="28">
        <v>170</v>
      </c>
      <c r="N71" s="28">
        <v>95.8</v>
      </c>
      <c r="O71" s="24">
        <v>104.3</v>
      </c>
      <c r="P71" s="28">
        <v>170</v>
      </c>
      <c r="Q71" s="28">
        <v>95.5</v>
      </c>
      <c r="R71" s="24">
        <v>104.7</v>
      </c>
    </row>
    <row r="72" spans="2:18" ht="44.25" customHeight="1" x14ac:dyDescent="0.25">
      <c r="B72" s="34"/>
      <c r="C72" s="8" t="s">
        <v>73</v>
      </c>
      <c r="D72" s="27">
        <v>89</v>
      </c>
      <c r="E72" s="28">
        <v>187.5</v>
      </c>
      <c r="F72" s="24">
        <v>107.4</v>
      </c>
      <c r="G72" s="28">
        <v>150</v>
      </c>
      <c r="H72" s="28">
        <v>160</v>
      </c>
      <c r="I72" s="24">
        <v>105.4</v>
      </c>
      <c r="J72" s="28">
        <v>145</v>
      </c>
      <c r="K72" s="28">
        <v>92</v>
      </c>
      <c r="L72" s="24">
        <v>105.2</v>
      </c>
      <c r="M72" s="28">
        <v>145</v>
      </c>
      <c r="N72" s="28">
        <v>95.8</v>
      </c>
      <c r="O72" s="24">
        <v>104.3</v>
      </c>
      <c r="P72" s="28">
        <v>145</v>
      </c>
      <c r="Q72" s="28">
        <v>95.5</v>
      </c>
      <c r="R72" s="24">
        <v>104.7</v>
      </c>
    </row>
    <row r="73" spans="2:18" ht="43.5" customHeight="1" x14ac:dyDescent="0.25">
      <c r="B73" s="34"/>
      <c r="C73" s="8" t="s">
        <v>74</v>
      </c>
      <c r="D73" s="27">
        <v>42</v>
      </c>
      <c r="E73" s="28">
        <v>50</v>
      </c>
      <c r="F73" s="24">
        <v>107.4</v>
      </c>
      <c r="G73" s="28">
        <v>130</v>
      </c>
      <c r="H73" s="28">
        <v>294</v>
      </c>
      <c r="I73" s="24">
        <v>105.4</v>
      </c>
      <c r="J73" s="28">
        <v>130</v>
      </c>
      <c r="K73" s="28">
        <v>95.1</v>
      </c>
      <c r="L73" s="24">
        <v>105.2</v>
      </c>
      <c r="M73" s="28">
        <v>130</v>
      </c>
      <c r="N73" s="28">
        <v>95.8</v>
      </c>
      <c r="O73" s="24">
        <v>104.3</v>
      </c>
      <c r="P73" s="28">
        <v>135</v>
      </c>
      <c r="Q73" s="28">
        <v>99.2</v>
      </c>
      <c r="R73" s="24">
        <v>104.7</v>
      </c>
    </row>
    <row r="74" spans="2:18" ht="41.25" customHeight="1" x14ac:dyDescent="0.25">
      <c r="B74" s="34"/>
      <c r="C74" s="8" t="s">
        <v>75</v>
      </c>
      <c r="D74" s="27">
        <v>37.799999999999997</v>
      </c>
      <c r="E74" s="28"/>
      <c r="F74" s="24">
        <v>107.4</v>
      </c>
      <c r="G74" s="28">
        <v>130</v>
      </c>
      <c r="H74" s="28">
        <v>326</v>
      </c>
      <c r="I74" s="24">
        <v>105.4</v>
      </c>
      <c r="J74" s="28">
        <v>130</v>
      </c>
      <c r="K74" s="28">
        <v>95.1</v>
      </c>
      <c r="L74" s="24">
        <v>105.2</v>
      </c>
      <c r="M74" s="28">
        <v>130</v>
      </c>
      <c r="N74" s="28">
        <v>95.8</v>
      </c>
      <c r="O74" s="24">
        <v>104.3</v>
      </c>
      <c r="P74" s="28">
        <v>130</v>
      </c>
      <c r="Q74" s="28">
        <v>95.5</v>
      </c>
      <c r="R74" s="24">
        <v>104.7</v>
      </c>
    </row>
    <row r="75" spans="2:18" ht="41.25" customHeight="1" x14ac:dyDescent="0.25">
      <c r="B75" s="34"/>
      <c r="C75" s="8" t="s">
        <v>77</v>
      </c>
      <c r="D75" s="27">
        <v>84.7</v>
      </c>
      <c r="E75" s="28"/>
      <c r="F75" s="24">
        <v>107.4</v>
      </c>
      <c r="G75" s="28">
        <v>460</v>
      </c>
      <c r="H75" s="28">
        <v>515</v>
      </c>
      <c r="I75" s="24">
        <v>105.4</v>
      </c>
      <c r="J75" s="28"/>
      <c r="K75" s="28"/>
      <c r="L75" s="24"/>
      <c r="M75" s="28"/>
      <c r="N75" s="28"/>
      <c r="O75" s="24"/>
      <c r="P75" s="1"/>
      <c r="Q75" s="1"/>
      <c r="R75" s="24"/>
    </row>
    <row r="76" spans="2:18" ht="39.75" customHeight="1" x14ac:dyDescent="0.25">
      <c r="B76" s="34"/>
      <c r="C76" s="8" t="s">
        <v>76</v>
      </c>
      <c r="D76" s="27">
        <v>328</v>
      </c>
      <c r="E76" s="28">
        <v>76.3</v>
      </c>
      <c r="F76" s="24">
        <v>107.4</v>
      </c>
      <c r="G76" s="28">
        <v>115</v>
      </c>
      <c r="H76" s="28">
        <v>33.299999999999997</v>
      </c>
      <c r="I76" s="24">
        <v>105.4</v>
      </c>
      <c r="J76" s="28">
        <v>160</v>
      </c>
      <c r="K76" s="28">
        <v>132.19999999999999</v>
      </c>
      <c r="L76" s="24">
        <v>105.2</v>
      </c>
      <c r="M76" s="28">
        <v>210</v>
      </c>
      <c r="N76" s="28">
        <v>125.8</v>
      </c>
      <c r="O76" s="24">
        <v>104.3</v>
      </c>
      <c r="P76" s="1"/>
      <c r="Q76" s="1"/>
      <c r="R76" s="24"/>
    </row>
    <row r="77" spans="2:18" ht="22.5" customHeight="1" x14ac:dyDescent="0.25">
      <c r="B77" s="43"/>
      <c r="C77" s="31" t="s">
        <v>11</v>
      </c>
      <c r="D77" s="27">
        <v>2510</v>
      </c>
      <c r="E77" s="28"/>
      <c r="F77" s="24">
        <v>107.4</v>
      </c>
      <c r="G77" s="28"/>
      <c r="H77" s="28"/>
      <c r="I77" s="24"/>
      <c r="J77" s="28">
        <v>600</v>
      </c>
      <c r="K77" s="28"/>
      <c r="L77" s="24">
        <v>105.2</v>
      </c>
      <c r="M77" s="28"/>
      <c r="N77" s="28"/>
      <c r="O77" s="24"/>
      <c r="P77" s="1"/>
      <c r="Q77" s="1"/>
      <c r="R77" s="17"/>
    </row>
    <row r="78" spans="2:18" ht="30.75" customHeight="1" x14ac:dyDescent="0.25">
      <c r="B78" s="43"/>
      <c r="C78" s="9" t="s">
        <v>12</v>
      </c>
      <c r="D78" s="27"/>
      <c r="E78" s="28"/>
      <c r="F78" s="24"/>
      <c r="G78" s="28"/>
      <c r="H78" s="28"/>
      <c r="I78" s="24"/>
      <c r="J78" s="28"/>
      <c r="K78" s="28"/>
      <c r="L78" s="24"/>
      <c r="M78" s="28"/>
      <c r="N78" s="28"/>
      <c r="O78" s="24"/>
      <c r="P78" s="1"/>
      <c r="Q78" s="1"/>
      <c r="R78" s="17"/>
    </row>
    <row r="79" spans="2:18" ht="89.25" customHeight="1" x14ac:dyDescent="0.25">
      <c r="B79" s="43"/>
      <c r="C79" s="9" t="s">
        <v>78</v>
      </c>
      <c r="D79" s="27">
        <v>10</v>
      </c>
      <c r="E79" s="28">
        <v>286</v>
      </c>
      <c r="F79" s="24">
        <v>107.4</v>
      </c>
      <c r="G79" s="28"/>
      <c r="H79" s="28"/>
      <c r="I79" s="24"/>
      <c r="J79" s="28">
        <v>600</v>
      </c>
      <c r="K79" s="28"/>
      <c r="L79" s="24">
        <v>105.2</v>
      </c>
      <c r="M79" s="28"/>
      <c r="N79" s="28"/>
      <c r="O79" s="24"/>
      <c r="P79" s="1"/>
      <c r="Q79" s="1"/>
      <c r="R79" s="17"/>
    </row>
    <row r="80" spans="2:18" ht="28.5" customHeight="1" x14ac:dyDescent="0.25">
      <c r="B80" s="34"/>
      <c r="C80" s="9" t="s">
        <v>79</v>
      </c>
      <c r="D80" s="27">
        <v>2500</v>
      </c>
      <c r="E80" s="28">
        <v>756</v>
      </c>
      <c r="F80" s="24">
        <v>107.4</v>
      </c>
      <c r="G80" s="28"/>
      <c r="H80" s="28"/>
      <c r="I80" s="24"/>
      <c r="J80" s="28"/>
      <c r="K80" s="28"/>
      <c r="L80" s="24"/>
      <c r="M80" s="28"/>
      <c r="N80" s="28"/>
      <c r="O80" s="24"/>
      <c r="P80" s="1"/>
      <c r="Q80" s="1"/>
      <c r="R80" s="17"/>
    </row>
    <row r="81" spans="2:18" ht="23.25" x14ac:dyDescent="0.25">
      <c r="B81" s="34"/>
      <c r="C81" s="31" t="s">
        <v>13</v>
      </c>
      <c r="D81" s="27"/>
      <c r="E81" s="28"/>
      <c r="F81" s="24"/>
      <c r="G81" s="28"/>
      <c r="H81" s="28"/>
      <c r="I81" s="24"/>
      <c r="J81" s="28"/>
      <c r="K81" s="28"/>
      <c r="L81" s="24"/>
      <c r="M81" s="28"/>
      <c r="N81" s="28"/>
      <c r="O81" s="24"/>
      <c r="P81" s="1"/>
      <c r="Q81" s="1"/>
      <c r="R81" s="17"/>
    </row>
    <row r="82" spans="2:18" ht="34.5" x14ac:dyDescent="0.25">
      <c r="B82" s="34"/>
      <c r="C82" s="9" t="s">
        <v>14</v>
      </c>
      <c r="D82" s="27"/>
      <c r="E82" s="28"/>
      <c r="F82" s="24"/>
      <c r="G82" s="28"/>
      <c r="H82" s="28"/>
      <c r="I82" s="24"/>
      <c r="J82" s="28"/>
      <c r="K82" s="28"/>
      <c r="L82" s="24"/>
      <c r="M82" s="28"/>
      <c r="N82" s="28"/>
      <c r="O82" s="24"/>
      <c r="P82" s="1"/>
      <c r="Q82" s="1"/>
      <c r="R82" s="17"/>
    </row>
    <row r="83" spans="2:18" ht="24" customHeight="1" x14ac:dyDescent="0.25">
      <c r="B83" s="34"/>
      <c r="C83" s="31" t="s">
        <v>15</v>
      </c>
      <c r="D83" s="27">
        <v>587.6</v>
      </c>
      <c r="E83" s="28">
        <v>91.2</v>
      </c>
      <c r="F83" s="24">
        <v>107.4</v>
      </c>
      <c r="G83" s="28"/>
      <c r="H83" s="28"/>
      <c r="I83" s="24"/>
      <c r="J83" s="28"/>
      <c r="K83" s="28"/>
      <c r="L83" s="24"/>
      <c r="M83" s="28"/>
      <c r="N83" s="28"/>
      <c r="O83" s="24"/>
      <c r="P83" s="1"/>
      <c r="Q83" s="1"/>
      <c r="R83" s="17"/>
    </row>
    <row r="84" spans="2:18" ht="24" customHeight="1" x14ac:dyDescent="0.25">
      <c r="B84" s="34"/>
      <c r="C84" s="31" t="s">
        <v>80</v>
      </c>
      <c r="D84" s="27">
        <v>399.6</v>
      </c>
      <c r="E84" s="28">
        <v>74.400000000000006</v>
      </c>
      <c r="F84" s="24">
        <v>107.4</v>
      </c>
      <c r="G84" s="28"/>
      <c r="H84" s="28"/>
      <c r="I84" s="24"/>
      <c r="J84" s="28"/>
      <c r="K84" s="28"/>
      <c r="L84" s="24"/>
      <c r="M84" s="28"/>
      <c r="N84" s="28"/>
      <c r="O84" s="24"/>
      <c r="P84" s="1"/>
      <c r="Q84" s="1"/>
      <c r="R84" s="17"/>
    </row>
    <row r="85" spans="2:18" ht="44.25" customHeight="1" x14ac:dyDescent="0.25">
      <c r="B85" s="34"/>
      <c r="C85" s="31" t="s">
        <v>81</v>
      </c>
      <c r="D85" s="27">
        <v>188</v>
      </c>
      <c r="E85" s="28">
        <v>175</v>
      </c>
      <c r="F85" s="24">
        <v>107.4</v>
      </c>
      <c r="G85" s="28"/>
      <c r="H85" s="28"/>
      <c r="I85" s="24"/>
      <c r="J85" s="28"/>
      <c r="K85" s="28"/>
      <c r="L85" s="24"/>
      <c r="M85" s="28"/>
      <c r="N85" s="28"/>
      <c r="O85" s="24"/>
      <c r="P85" s="1"/>
      <c r="Q85" s="1"/>
      <c r="R85" s="17"/>
    </row>
    <row r="86" spans="2:18" ht="22.5" customHeight="1" x14ac:dyDescent="0.25">
      <c r="B86" s="18">
        <v>11</v>
      </c>
      <c r="C86" s="16" t="s">
        <v>47</v>
      </c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11"/>
      <c r="Q86" s="11"/>
      <c r="R86" s="11"/>
    </row>
    <row r="87" spans="2:18" ht="30" customHeight="1" x14ac:dyDescent="0.25">
      <c r="B87" s="21"/>
      <c r="C87" s="22" t="s">
        <v>48</v>
      </c>
      <c r="D87" s="29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17"/>
      <c r="Q87" s="17"/>
      <c r="R87" s="17"/>
    </row>
    <row r="88" spans="2:18" ht="87" customHeight="1" x14ac:dyDescent="0.25">
      <c r="B88" s="18">
        <v>12</v>
      </c>
      <c r="C88" s="20" t="s">
        <v>46</v>
      </c>
      <c r="D88" s="25">
        <v>62372.9</v>
      </c>
      <c r="E88" s="26">
        <v>63.1</v>
      </c>
      <c r="F88" s="26">
        <v>107.4</v>
      </c>
      <c r="G88" s="26">
        <v>130340.4</v>
      </c>
      <c r="H88" s="26">
        <v>198.3</v>
      </c>
      <c r="I88" s="26">
        <v>105.4</v>
      </c>
      <c r="J88" s="26">
        <v>61370</v>
      </c>
      <c r="K88" s="26">
        <v>44.7</v>
      </c>
      <c r="L88" s="26">
        <v>105.2</v>
      </c>
      <c r="M88" s="26">
        <v>56154</v>
      </c>
      <c r="N88" s="26">
        <v>87.7</v>
      </c>
      <c r="O88" s="26">
        <v>104.3</v>
      </c>
      <c r="P88" s="26">
        <v>56489</v>
      </c>
      <c r="Q88" s="26">
        <v>96</v>
      </c>
      <c r="R88" s="26">
        <v>104.7</v>
      </c>
    </row>
    <row r="89" spans="2:18" ht="30.75" customHeight="1" x14ac:dyDescent="0.25">
      <c r="B89" s="21"/>
      <c r="C89" s="22" t="s">
        <v>48</v>
      </c>
      <c r="D89" s="29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17"/>
      <c r="Q89" s="17"/>
      <c r="R89" s="17"/>
    </row>
    <row r="90" spans="2:18" ht="40.5" customHeight="1" x14ac:dyDescent="0.25">
      <c r="B90" s="21"/>
      <c r="C90" s="22" t="s">
        <v>82</v>
      </c>
      <c r="D90" s="29">
        <v>15106</v>
      </c>
      <c r="E90" s="24"/>
      <c r="F90" s="24">
        <v>107.4</v>
      </c>
      <c r="G90" s="24">
        <v>61965.4</v>
      </c>
      <c r="H90" s="24">
        <v>389</v>
      </c>
      <c r="I90" s="24">
        <v>105.4</v>
      </c>
      <c r="J90" s="24"/>
      <c r="K90" s="24"/>
      <c r="L90" s="24"/>
      <c r="M90" s="24"/>
      <c r="N90" s="24"/>
      <c r="O90" s="24"/>
      <c r="P90" s="17"/>
      <c r="Q90" s="17"/>
      <c r="R90" s="17"/>
    </row>
    <row r="91" spans="2:18" ht="52.5" customHeight="1" x14ac:dyDescent="0.25">
      <c r="B91" s="21"/>
      <c r="C91" s="22" t="s">
        <v>83</v>
      </c>
      <c r="D91" s="29">
        <v>39470.9</v>
      </c>
      <c r="E91" s="24">
        <v>51.4</v>
      </c>
      <c r="F91" s="24">
        <v>107.4</v>
      </c>
      <c r="G91" s="24">
        <v>65100</v>
      </c>
      <c r="H91" s="24">
        <v>156.5</v>
      </c>
      <c r="I91" s="24">
        <v>105.4</v>
      </c>
      <c r="J91" s="24"/>
      <c r="K91" s="24"/>
      <c r="L91" s="24"/>
      <c r="M91" s="24"/>
      <c r="N91" s="24"/>
      <c r="O91" s="24"/>
      <c r="P91" s="17"/>
      <c r="Q91" s="17"/>
      <c r="R91" s="17"/>
    </row>
    <row r="92" spans="2:18" ht="40.5" customHeight="1" x14ac:dyDescent="0.25">
      <c r="B92" s="21"/>
      <c r="C92" s="22" t="s">
        <v>84</v>
      </c>
      <c r="D92" s="29">
        <v>210</v>
      </c>
      <c r="E92" s="24"/>
      <c r="F92" s="24">
        <v>107.4</v>
      </c>
      <c r="G92" s="24"/>
      <c r="H92" s="24"/>
      <c r="I92" s="24"/>
      <c r="J92" s="24"/>
      <c r="K92" s="24"/>
      <c r="L92" s="24"/>
      <c r="M92" s="24"/>
      <c r="N92" s="24"/>
      <c r="O92" s="24"/>
      <c r="P92" s="17"/>
      <c r="Q92" s="17"/>
      <c r="R92" s="17"/>
    </row>
    <row r="93" spans="2:18" ht="39.75" customHeight="1" x14ac:dyDescent="0.25">
      <c r="B93" s="21"/>
      <c r="C93" s="22" t="s">
        <v>87</v>
      </c>
      <c r="D93" s="29"/>
      <c r="E93" s="24"/>
      <c r="F93" s="24"/>
      <c r="G93" s="24">
        <v>2410</v>
      </c>
      <c r="H93" s="24"/>
      <c r="I93" s="24">
        <v>105.4</v>
      </c>
      <c r="J93" s="24">
        <v>2200</v>
      </c>
      <c r="K93" s="24">
        <v>86.8</v>
      </c>
      <c r="L93" s="24">
        <v>105.2</v>
      </c>
      <c r="M93" s="24">
        <v>2300</v>
      </c>
      <c r="N93" s="24">
        <v>100.2</v>
      </c>
      <c r="O93" s="24">
        <v>104.3</v>
      </c>
      <c r="P93" s="24">
        <v>5354</v>
      </c>
      <c r="Q93" s="24">
        <v>222.3</v>
      </c>
      <c r="R93" s="24">
        <v>104.7</v>
      </c>
    </row>
    <row r="94" spans="2:18" ht="30.75" customHeight="1" x14ac:dyDescent="0.25">
      <c r="B94" s="21"/>
      <c r="C94" s="22" t="s">
        <v>88</v>
      </c>
      <c r="D94" s="29"/>
      <c r="E94" s="24"/>
      <c r="F94" s="24"/>
      <c r="G94" s="24">
        <v>100</v>
      </c>
      <c r="H94" s="24"/>
      <c r="I94" s="24">
        <v>105.4</v>
      </c>
      <c r="J94" s="24"/>
      <c r="K94" s="24"/>
      <c r="L94" s="24"/>
      <c r="M94" s="24"/>
      <c r="N94" s="24"/>
      <c r="O94" s="24"/>
      <c r="P94" s="17"/>
      <c r="Q94" s="17"/>
      <c r="R94" s="17"/>
    </row>
    <row r="95" spans="2:18" ht="49.5" customHeight="1" x14ac:dyDescent="0.25">
      <c r="B95" s="21"/>
      <c r="C95" s="22" t="s">
        <v>89</v>
      </c>
      <c r="D95" s="29"/>
      <c r="E95" s="24"/>
      <c r="F95" s="24"/>
      <c r="G95" s="24">
        <v>235</v>
      </c>
      <c r="H95" s="24"/>
      <c r="I95" s="24">
        <v>105.4</v>
      </c>
      <c r="J95" s="24">
        <v>13100</v>
      </c>
      <c r="K95" s="24">
        <v>5.3</v>
      </c>
      <c r="L95" s="24">
        <v>105.2</v>
      </c>
      <c r="M95" s="24"/>
      <c r="N95" s="24"/>
      <c r="O95" s="24"/>
      <c r="P95" s="17"/>
      <c r="Q95" s="17"/>
      <c r="R95" s="17"/>
    </row>
    <row r="96" spans="2:18" ht="45.75" customHeight="1" x14ac:dyDescent="0.25">
      <c r="B96" s="21"/>
      <c r="C96" s="22" t="s">
        <v>90</v>
      </c>
      <c r="D96" s="29"/>
      <c r="E96" s="24"/>
      <c r="F96" s="24"/>
      <c r="G96" s="24">
        <v>500</v>
      </c>
      <c r="H96" s="24"/>
      <c r="I96" s="24">
        <v>105.4</v>
      </c>
      <c r="J96" s="24"/>
      <c r="K96" s="24"/>
      <c r="L96" s="24"/>
      <c r="M96" s="24">
        <v>13650</v>
      </c>
      <c r="N96" s="24"/>
      <c r="O96" s="24">
        <v>104.3</v>
      </c>
      <c r="P96" s="17"/>
      <c r="Q96" s="17"/>
      <c r="R96" s="17"/>
    </row>
    <row r="97" spans="2:18" ht="39" customHeight="1" x14ac:dyDescent="0.25">
      <c r="B97" s="21"/>
      <c r="C97" s="22" t="s">
        <v>91</v>
      </c>
      <c r="D97" s="29"/>
      <c r="E97" s="24"/>
      <c r="F97" s="24"/>
      <c r="G97" s="24"/>
      <c r="H97" s="24"/>
      <c r="I97" s="24"/>
      <c r="J97" s="24"/>
      <c r="K97" s="24"/>
      <c r="L97" s="24"/>
      <c r="M97" s="24">
        <v>40204</v>
      </c>
      <c r="N97" s="24"/>
      <c r="O97" s="24">
        <v>104.3</v>
      </c>
      <c r="P97" s="17"/>
      <c r="Q97" s="17"/>
      <c r="R97" s="17"/>
    </row>
    <row r="98" spans="2:18" ht="50.25" customHeight="1" x14ac:dyDescent="0.25">
      <c r="B98" s="21"/>
      <c r="C98" s="22" t="s">
        <v>92</v>
      </c>
      <c r="D98" s="29"/>
      <c r="E98" s="24"/>
      <c r="F98" s="24"/>
      <c r="G98" s="24">
        <v>30</v>
      </c>
      <c r="H98" s="24"/>
      <c r="I98" s="24">
        <v>105.4</v>
      </c>
      <c r="J98" s="24">
        <v>12670</v>
      </c>
      <c r="K98" s="24">
        <v>401</v>
      </c>
      <c r="L98" s="24">
        <v>105.2</v>
      </c>
      <c r="M98" s="24"/>
      <c r="N98" s="24"/>
      <c r="O98" s="24"/>
      <c r="P98" s="17"/>
      <c r="Q98" s="17"/>
      <c r="R98" s="17"/>
    </row>
    <row r="99" spans="2:18" ht="38.25" customHeight="1" x14ac:dyDescent="0.25">
      <c r="B99" s="21"/>
      <c r="C99" s="22" t="s">
        <v>93</v>
      </c>
      <c r="D99" s="29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>
        <v>51135</v>
      </c>
      <c r="Q99" s="24"/>
      <c r="R99" s="24">
        <v>104.7</v>
      </c>
    </row>
    <row r="100" spans="2:18" ht="39" customHeight="1" x14ac:dyDescent="0.25">
      <c r="B100" s="21"/>
      <c r="C100" s="22" t="s">
        <v>94</v>
      </c>
      <c r="D100" s="29">
        <v>140</v>
      </c>
      <c r="E100" s="24"/>
      <c r="F100" s="24">
        <v>107.4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17"/>
      <c r="Q100" s="17"/>
      <c r="R100" s="17"/>
    </row>
    <row r="101" spans="2:18" ht="52.5" customHeight="1" x14ac:dyDescent="0.25">
      <c r="B101" s="21"/>
      <c r="C101" s="22" t="s">
        <v>95</v>
      </c>
      <c r="D101" s="29">
        <v>7446</v>
      </c>
      <c r="E101" s="24"/>
      <c r="F101" s="24">
        <v>107.4</v>
      </c>
      <c r="G101" s="24"/>
      <c r="H101" s="24"/>
      <c r="I101" s="24"/>
      <c r="J101" s="24">
        <v>33400</v>
      </c>
      <c r="K101" s="24"/>
      <c r="L101" s="24">
        <v>105.2</v>
      </c>
      <c r="M101" s="24"/>
      <c r="N101" s="24"/>
      <c r="O101" s="24"/>
      <c r="P101" s="17"/>
      <c r="Q101" s="17"/>
      <c r="R101" s="17"/>
    </row>
    <row r="102" spans="2:18" ht="20.25" customHeight="1" x14ac:dyDescent="0.25">
      <c r="B102" s="44" t="s">
        <v>16</v>
      </c>
      <c r="C102" s="12" t="s">
        <v>17</v>
      </c>
      <c r="D102" s="27"/>
      <c r="E102" s="28"/>
      <c r="F102" s="24"/>
      <c r="G102" s="28"/>
      <c r="H102" s="28"/>
      <c r="I102" s="24"/>
      <c r="J102" s="28"/>
      <c r="K102" s="28"/>
      <c r="L102" s="24"/>
      <c r="M102" s="28"/>
      <c r="N102" s="28"/>
      <c r="O102" s="24"/>
      <c r="P102" s="1"/>
      <c r="Q102" s="1"/>
      <c r="R102" s="24"/>
    </row>
    <row r="103" spans="2:18" ht="91.5" customHeight="1" x14ac:dyDescent="0.25">
      <c r="B103" s="44"/>
      <c r="C103" s="13" t="s">
        <v>18</v>
      </c>
      <c r="D103" s="27">
        <v>81015.7</v>
      </c>
      <c r="E103" s="28">
        <v>122</v>
      </c>
      <c r="F103" s="24">
        <v>107.4</v>
      </c>
      <c r="G103" s="28">
        <v>65850</v>
      </c>
      <c r="H103" s="28">
        <v>77.099999999999994</v>
      </c>
      <c r="I103" s="24">
        <v>105.4</v>
      </c>
      <c r="J103" s="28"/>
      <c r="K103" s="28"/>
      <c r="L103" s="24"/>
      <c r="M103" s="28"/>
      <c r="N103" s="28"/>
      <c r="O103" s="24"/>
      <c r="P103" s="1"/>
      <c r="Q103" s="1"/>
      <c r="R103" s="24"/>
    </row>
    <row r="104" spans="2:18" ht="46.5" customHeight="1" x14ac:dyDescent="0.25">
      <c r="B104" s="44"/>
      <c r="C104" s="13" t="s">
        <v>96</v>
      </c>
      <c r="D104" s="27">
        <v>2300</v>
      </c>
      <c r="E104" s="28"/>
      <c r="F104" s="24">
        <v>107.4</v>
      </c>
      <c r="G104" s="28"/>
      <c r="H104" s="28"/>
      <c r="I104" s="24"/>
      <c r="J104" s="28"/>
      <c r="K104" s="28"/>
      <c r="L104" s="24"/>
      <c r="M104" s="28"/>
      <c r="N104" s="28"/>
      <c r="O104" s="24"/>
      <c r="P104" s="1"/>
      <c r="Q104" s="1"/>
      <c r="R104" s="17"/>
    </row>
    <row r="105" spans="2:18" ht="45.75" customHeight="1" x14ac:dyDescent="0.25">
      <c r="B105" s="44"/>
      <c r="C105" s="13" t="s">
        <v>97</v>
      </c>
      <c r="D105" s="27">
        <v>8500</v>
      </c>
      <c r="E105" s="28"/>
      <c r="F105" s="24">
        <v>107.4</v>
      </c>
      <c r="G105" s="28">
        <v>2900</v>
      </c>
      <c r="H105" s="28">
        <v>32.4</v>
      </c>
      <c r="I105" s="24">
        <v>105.4</v>
      </c>
      <c r="J105" s="28"/>
      <c r="K105" s="28"/>
      <c r="L105" s="24"/>
      <c r="M105" s="28"/>
      <c r="N105" s="28"/>
      <c r="O105" s="24"/>
      <c r="P105" s="1"/>
      <c r="Q105" s="1"/>
      <c r="R105" s="17"/>
    </row>
    <row r="106" spans="2:18" ht="45.75" customHeight="1" x14ac:dyDescent="0.25">
      <c r="B106" s="44"/>
      <c r="C106" s="13" t="s">
        <v>98</v>
      </c>
      <c r="D106" s="27">
        <v>1964</v>
      </c>
      <c r="E106" s="28"/>
      <c r="F106" s="24">
        <v>107.4</v>
      </c>
      <c r="G106" s="28"/>
      <c r="H106" s="28"/>
      <c r="I106" s="24"/>
      <c r="J106" s="28"/>
      <c r="K106" s="28"/>
      <c r="L106" s="24"/>
      <c r="M106" s="28"/>
      <c r="N106" s="28"/>
      <c r="O106" s="24"/>
      <c r="P106" s="1"/>
      <c r="Q106" s="1"/>
      <c r="R106" s="17"/>
    </row>
    <row r="107" spans="2:18" ht="45.75" customHeight="1" x14ac:dyDescent="0.25">
      <c r="B107" s="44"/>
      <c r="C107" s="13" t="s">
        <v>99</v>
      </c>
      <c r="D107" s="27">
        <v>23400</v>
      </c>
      <c r="E107" s="28"/>
      <c r="F107" s="24">
        <v>107.4</v>
      </c>
      <c r="G107" s="28">
        <v>18000</v>
      </c>
      <c r="H107" s="28">
        <v>73</v>
      </c>
      <c r="I107" s="24">
        <v>105.4</v>
      </c>
      <c r="J107" s="28"/>
      <c r="K107" s="28"/>
      <c r="L107" s="24"/>
      <c r="M107" s="28"/>
      <c r="N107" s="28"/>
      <c r="O107" s="24"/>
      <c r="P107" s="1"/>
      <c r="Q107" s="1"/>
      <c r="R107" s="17"/>
    </row>
    <row r="108" spans="2:18" ht="73.5" customHeight="1" x14ac:dyDescent="0.25">
      <c r="B108" s="44"/>
      <c r="C108" s="13" t="s">
        <v>116</v>
      </c>
      <c r="D108" s="27">
        <v>6366.7</v>
      </c>
      <c r="E108" s="28">
        <v>54.9</v>
      </c>
      <c r="F108" s="24">
        <v>107.4</v>
      </c>
      <c r="G108" s="28">
        <v>350</v>
      </c>
      <c r="H108" s="28">
        <v>5.2</v>
      </c>
      <c r="I108" s="24">
        <v>105.4</v>
      </c>
      <c r="J108" s="28"/>
      <c r="K108" s="28"/>
      <c r="L108" s="24"/>
      <c r="M108" s="28"/>
      <c r="N108" s="28"/>
      <c r="O108" s="24"/>
      <c r="P108" s="1"/>
      <c r="Q108" s="1"/>
      <c r="R108" s="17"/>
    </row>
    <row r="109" spans="2:18" ht="49.5" customHeight="1" x14ac:dyDescent="0.25">
      <c r="B109" s="44"/>
      <c r="C109" s="13" t="s">
        <v>100</v>
      </c>
      <c r="D109" s="27">
        <v>12650</v>
      </c>
      <c r="E109" s="28">
        <v>93.2</v>
      </c>
      <c r="F109" s="24">
        <v>107.4</v>
      </c>
      <c r="G109" s="28">
        <v>8500</v>
      </c>
      <c r="H109" s="28">
        <v>63.7</v>
      </c>
      <c r="I109" s="24">
        <v>105.4</v>
      </c>
      <c r="J109" s="28"/>
      <c r="K109" s="28"/>
      <c r="L109" s="24"/>
      <c r="M109" s="28"/>
      <c r="N109" s="28"/>
      <c r="O109" s="24"/>
      <c r="P109" s="1"/>
      <c r="Q109" s="1"/>
      <c r="R109" s="17"/>
    </row>
    <row r="110" spans="2:18" ht="49.5" customHeight="1" x14ac:dyDescent="0.25">
      <c r="B110" s="44"/>
      <c r="C110" s="13" t="s">
        <v>102</v>
      </c>
      <c r="D110" s="27">
        <v>1860</v>
      </c>
      <c r="E110" s="28">
        <v>237.2</v>
      </c>
      <c r="F110" s="24">
        <v>107.4</v>
      </c>
      <c r="G110" s="28"/>
      <c r="H110" s="28"/>
      <c r="I110" s="24"/>
      <c r="J110" s="28"/>
      <c r="K110" s="28"/>
      <c r="L110" s="24"/>
      <c r="M110" s="28"/>
      <c r="N110" s="28"/>
      <c r="O110" s="24"/>
      <c r="P110" s="1"/>
      <c r="Q110" s="1"/>
      <c r="R110" s="17"/>
    </row>
    <row r="111" spans="2:18" ht="21.75" customHeight="1" x14ac:dyDescent="0.25">
      <c r="B111" s="44"/>
      <c r="C111" s="13" t="s">
        <v>103</v>
      </c>
      <c r="D111" s="27">
        <v>945</v>
      </c>
      <c r="E111" s="28">
        <v>35.200000000000003</v>
      </c>
      <c r="F111" s="24">
        <v>107.4</v>
      </c>
      <c r="G111" s="28"/>
      <c r="H111" s="28"/>
      <c r="I111" s="24"/>
      <c r="J111" s="28"/>
      <c r="K111" s="28"/>
      <c r="L111" s="24"/>
      <c r="M111" s="28"/>
      <c r="N111" s="28"/>
      <c r="O111" s="24"/>
      <c r="P111" s="1"/>
      <c r="Q111" s="1"/>
      <c r="R111" s="17"/>
    </row>
    <row r="112" spans="2:18" ht="45.75" customHeight="1" x14ac:dyDescent="0.25">
      <c r="B112" s="44"/>
      <c r="C112" s="13" t="s">
        <v>101</v>
      </c>
      <c r="D112" s="27">
        <v>3735</v>
      </c>
      <c r="E112" s="28">
        <v>738.3</v>
      </c>
      <c r="F112" s="24">
        <v>107.4</v>
      </c>
      <c r="G112" s="28"/>
      <c r="H112" s="28"/>
      <c r="I112" s="24"/>
      <c r="J112" s="28"/>
      <c r="K112" s="28"/>
      <c r="L112" s="24"/>
      <c r="M112" s="28"/>
      <c r="N112" s="28"/>
      <c r="O112" s="24"/>
      <c r="P112" s="1"/>
      <c r="Q112" s="1"/>
      <c r="R112" s="17"/>
    </row>
    <row r="113" spans="2:18" ht="73.5" customHeight="1" x14ac:dyDescent="0.25">
      <c r="B113" s="44"/>
      <c r="C113" s="13" t="s">
        <v>104</v>
      </c>
      <c r="D113" s="27">
        <v>16843</v>
      </c>
      <c r="E113" s="28">
        <v>531.4</v>
      </c>
      <c r="F113" s="24">
        <v>107.4</v>
      </c>
      <c r="G113" s="28"/>
      <c r="H113" s="28"/>
      <c r="I113" s="24"/>
      <c r="J113" s="28"/>
      <c r="K113" s="28"/>
      <c r="L113" s="24"/>
      <c r="M113" s="28"/>
      <c r="N113" s="28"/>
      <c r="O113" s="24"/>
      <c r="P113" s="1"/>
      <c r="Q113" s="1"/>
      <c r="R113" s="17"/>
    </row>
    <row r="114" spans="2:18" ht="35.25" customHeight="1" x14ac:dyDescent="0.25">
      <c r="B114" s="44"/>
      <c r="C114" s="13" t="s">
        <v>105</v>
      </c>
      <c r="D114" s="27">
        <v>302</v>
      </c>
      <c r="E114" s="28"/>
      <c r="F114" s="24">
        <v>107.4</v>
      </c>
      <c r="G114" s="28"/>
      <c r="H114" s="28"/>
      <c r="I114" s="24"/>
      <c r="J114" s="28"/>
      <c r="K114" s="28"/>
      <c r="L114" s="24"/>
      <c r="M114" s="28"/>
      <c r="N114" s="28"/>
      <c r="O114" s="24"/>
      <c r="P114" s="1"/>
      <c r="Q114" s="1"/>
      <c r="R114" s="17"/>
    </row>
    <row r="115" spans="2:18" ht="44.25" customHeight="1" x14ac:dyDescent="0.25">
      <c r="B115" s="44"/>
      <c r="C115" s="13" t="s">
        <v>106</v>
      </c>
      <c r="D115" s="27">
        <v>2150</v>
      </c>
      <c r="E115" s="28"/>
      <c r="F115" s="24">
        <v>107.4</v>
      </c>
      <c r="G115" s="28"/>
      <c r="H115" s="28"/>
      <c r="I115" s="24"/>
      <c r="J115" s="28"/>
      <c r="K115" s="28"/>
      <c r="L115" s="24"/>
      <c r="M115" s="28"/>
      <c r="N115" s="28"/>
      <c r="O115" s="24"/>
      <c r="P115" s="1"/>
      <c r="Q115" s="1"/>
      <c r="R115" s="17"/>
    </row>
    <row r="116" spans="2:18" ht="39.75" customHeight="1" x14ac:dyDescent="0.25">
      <c r="B116" s="44"/>
      <c r="C116" s="13" t="s">
        <v>108</v>
      </c>
      <c r="D116" s="27"/>
      <c r="E116" s="28"/>
      <c r="F116" s="24"/>
      <c r="G116" s="28">
        <v>1300</v>
      </c>
      <c r="H116" s="28"/>
      <c r="I116" s="24">
        <v>105.4</v>
      </c>
      <c r="J116" s="28"/>
      <c r="K116" s="28"/>
      <c r="L116" s="24"/>
      <c r="M116" s="28"/>
      <c r="N116" s="28"/>
      <c r="O116" s="24"/>
      <c r="P116" s="1"/>
      <c r="Q116" s="1"/>
      <c r="R116" s="17"/>
    </row>
    <row r="117" spans="2:18" ht="42" customHeight="1" x14ac:dyDescent="0.25">
      <c r="B117" s="44"/>
      <c r="C117" s="13" t="s">
        <v>109</v>
      </c>
      <c r="D117" s="27"/>
      <c r="E117" s="28"/>
      <c r="F117" s="24"/>
      <c r="G117" s="28">
        <v>5700</v>
      </c>
      <c r="H117" s="28"/>
      <c r="I117" s="24">
        <v>105.4</v>
      </c>
      <c r="J117" s="28"/>
      <c r="K117" s="28"/>
      <c r="L117" s="24"/>
      <c r="M117" s="28"/>
      <c r="N117" s="28"/>
      <c r="O117" s="24"/>
      <c r="P117" s="1"/>
      <c r="Q117" s="1"/>
      <c r="R117" s="17"/>
    </row>
    <row r="118" spans="2:18" ht="42.75" customHeight="1" x14ac:dyDescent="0.25">
      <c r="B118" s="44"/>
      <c r="C118" s="13" t="s">
        <v>110</v>
      </c>
      <c r="D118" s="27"/>
      <c r="E118" s="28"/>
      <c r="F118" s="24"/>
      <c r="G118" s="28">
        <v>8400</v>
      </c>
      <c r="H118" s="28"/>
      <c r="I118" s="24">
        <v>105.4</v>
      </c>
      <c r="J118" s="28"/>
      <c r="K118" s="28"/>
      <c r="L118" s="24"/>
      <c r="M118" s="28"/>
      <c r="N118" s="28"/>
      <c r="O118" s="24"/>
      <c r="P118" s="1"/>
      <c r="Q118" s="1"/>
      <c r="R118" s="17"/>
    </row>
    <row r="119" spans="2:18" ht="39.75" customHeight="1" x14ac:dyDescent="0.25">
      <c r="B119" s="44"/>
      <c r="C119" s="13" t="s">
        <v>111</v>
      </c>
      <c r="D119" s="27"/>
      <c r="E119" s="28"/>
      <c r="F119" s="24"/>
      <c r="G119" s="28">
        <v>12000</v>
      </c>
      <c r="H119" s="28"/>
      <c r="I119" s="24">
        <v>105.4</v>
      </c>
      <c r="J119" s="28"/>
      <c r="K119" s="28"/>
      <c r="L119" s="24"/>
      <c r="M119" s="28"/>
      <c r="N119" s="28"/>
      <c r="O119" s="24"/>
      <c r="P119" s="1"/>
      <c r="Q119" s="1"/>
      <c r="R119" s="17"/>
    </row>
    <row r="120" spans="2:18" ht="43.5" customHeight="1" x14ac:dyDescent="0.25">
      <c r="B120" s="44"/>
      <c r="C120" s="13" t="s">
        <v>112</v>
      </c>
      <c r="D120" s="27"/>
      <c r="E120" s="28"/>
      <c r="F120" s="24"/>
      <c r="G120" s="28">
        <v>2600</v>
      </c>
      <c r="H120" s="28"/>
      <c r="I120" s="24">
        <v>105.4</v>
      </c>
      <c r="J120" s="28"/>
      <c r="K120" s="28"/>
      <c r="L120" s="24"/>
      <c r="M120" s="28"/>
      <c r="N120" s="28"/>
      <c r="O120" s="24"/>
      <c r="P120" s="1"/>
      <c r="Q120" s="1"/>
      <c r="R120" s="17"/>
    </row>
    <row r="121" spans="2:18" ht="45.75" customHeight="1" x14ac:dyDescent="0.25">
      <c r="B121" s="44"/>
      <c r="C121" s="13" t="s">
        <v>113</v>
      </c>
      <c r="D121" s="27"/>
      <c r="E121" s="28"/>
      <c r="F121" s="24"/>
      <c r="G121" s="28">
        <v>3700</v>
      </c>
      <c r="H121" s="28"/>
      <c r="I121" s="24">
        <v>105.4</v>
      </c>
      <c r="J121" s="28"/>
      <c r="K121" s="28"/>
      <c r="L121" s="24"/>
      <c r="M121" s="28"/>
      <c r="N121" s="28"/>
      <c r="O121" s="24"/>
      <c r="P121" s="1"/>
      <c r="Q121" s="1"/>
      <c r="R121" s="17"/>
    </row>
    <row r="122" spans="2:18" ht="44.25" customHeight="1" x14ac:dyDescent="0.25">
      <c r="B122" s="44"/>
      <c r="C122" s="13" t="s">
        <v>114</v>
      </c>
      <c r="D122" s="27"/>
      <c r="E122" s="28"/>
      <c r="F122" s="24"/>
      <c r="G122" s="28">
        <v>1500</v>
      </c>
      <c r="H122" s="28"/>
      <c r="I122" s="24">
        <v>105.4</v>
      </c>
      <c r="J122" s="28"/>
      <c r="K122" s="28"/>
      <c r="L122" s="24"/>
      <c r="M122" s="28"/>
      <c r="N122" s="28"/>
      <c r="O122" s="24"/>
      <c r="P122" s="1"/>
      <c r="Q122" s="1"/>
      <c r="R122" s="17"/>
    </row>
    <row r="123" spans="2:18" ht="42.75" customHeight="1" x14ac:dyDescent="0.25">
      <c r="B123" s="44"/>
      <c r="C123" s="13" t="s">
        <v>115</v>
      </c>
      <c r="D123" s="27"/>
      <c r="E123" s="28"/>
      <c r="F123" s="24"/>
      <c r="G123" s="28">
        <v>900</v>
      </c>
      <c r="H123" s="28"/>
      <c r="I123" s="24">
        <v>105.4</v>
      </c>
      <c r="J123" s="28"/>
      <c r="K123" s="28"/>
      <c r="L123" s="24"/>
      <c r="M123" s="28"/>
      <c r="N123" s="28"/>
      <c r="O123" s="24"/>
      <c r="P123" s="1"/>
      <c r="Q123" s="1"/>
      <c r="R123" s="17"/>
    </row>
    <row r="124" spans="2:18" ht="43.5" customHeight="1" x14ac:dyDescent="0.25">
      <c r="B124" s="44"/>
      <c r="C124" s="14" t="s">
        <v>19</v>
      </c>
      <c r="D124" s="27">
        <v>3610</v>
      </c>
      <c r="E124" s="28">
        <v>78.2</v>
      </c>
      <c r="F124" s="24">
        <v>107.4</v>
      </c>
      <c r="G124" s="28">
        <v>3500</v>
      </c>
      <c r="H124" s="28">
        <v>92</v>
      </c>
      <c r="I124" s="24">
        <v>105.4</v>
      </c>
      <c r="J124" s="28">
        <v>3600</v>
      </c>
      <c r="K124" s="28">
        <v>97.8</v>
      </c>
      <c r="L124" s="24">
        <v>105.2</v>
      </c>
      <c r="M124" s="28">
        <v>3900</v>
      </c>
      <c r="N124" s="28">
        <v>104</v>
      </c>
      <c r="O124" s="24">
        <v>104.3</v>
      </c>
      <c r="P124" s="28">
        <v>5200</v>
      </c>
      <c r="Q124" s="28">
        <v>127.3</v>
      </c>
      <c r="R124" s="24">
        <v>104.7</v>
      </c>
    </row>
    <row r="125" spans="2:18" x14ac:dyDescent="0.25">
      <c r="B125" s="44"/>
      <c r="C125" s="13"/>
      <c r="D125" s="27"/>
      <c r="E125" s="28"/>
      <c r="F125" s="24"/>
      <c r="G125" s="28"/>
      <c r="H125" s="28"/>
      <c r="I125" s="24"/>
      <c r="J125" s="28"/>
      <c r="K125" s="28"/>
      <c r="L125" s="24"/>
      <c r="M125" s="28"/>
      <c r="N125" s="28"/>
      <c r="O125" s="24"/>
      <c r="P125" s="1"/>
      <c r="Q125" s="1"/>
      <c r="R125" s="17"/>
    </row>
    <row r="126" spans="2:18" x14ac:dyDescent="0.25"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2:18" ht="61.5" customHeight="1" x14ac:dyDescent="0.25">
      <c r="C127" s="40" t="s">
        <v>120</v>
      </c>
      <c r="D127" s="41"/>
      <c r="E127" s="41"/>
      <c r="F127" s="30"/>
      <c r="G127" s="30"/>
      <c r="H127" s="30"/>
      <c r="I127" s="30"/>
      <c r="J127" s="30"/>
      <c r="K127" s="42" t="s">
        <v>121</v>
      </c>
      <c r="L127" s="42"/>
      <c r="M127" s="42"/>
      <c r="N127" s="42"/>
      <c r="O127" s="42"/>
    </row>
    <row r="128" spans="2:18" x14ac:dyDescent="0.25"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4:15" x14ac:dyDescent="0.25"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4:15" x14ac:dyDescent="0.25"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4:15" x14ac:dyDescent="0.25"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4:15" x14ac:dyDescent="0.25"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4:15" x14ac:dyDescent="0.25"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4:15" x14ac:dyDescent="0.25"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4:15" x14ac:dyDescent="0.25"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4:15" x14ac:dyDescent="0.25"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4:15" x14ac:dyDescent="0.25"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4:15" x14ac:dyDescent="0.25"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4:15" x14ac:dyDescent="0.25"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4:15" x14ac:dyDescent="0.25"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4:15" x14ac:dyDescent="0.25"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4:15" x14ac:dyDescent="0.25"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4:15" x14ac:dyDescent="0.25"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4:15" x14ac:dyDescent="0.25"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4:15" x14ac:dyDescent="0.25"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4:15" x14ac:dyDescent="0.25"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4:15" x14ac:dyDescent="0.25"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4:15" x14ac:dyDescent="0.25"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4:15" x14ac:dyDescent="0.25"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4:15" x14ac:dyDescent="0.25"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4:15" x14ac:dyDescent="0.25"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4:15" x14ac:dyDescent="0.25"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4:15" x14ac:dyDescent="0.25"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4:15" x14ac:dyDescent="0.25"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4:15" x14ac:dyDescent="0.25"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4:15" x14ac:dyDescent="0.25"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4:15" x14ac:dyDescent="0.25"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4:15" x14ac:dyDescent="0.25"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4:15" x14ac:dyDescent="0.25"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4:15" x14ac:dyDescent="0.25"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4:15" x14ac:dyDescent="0.25"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4:15" x14ac:dyDescent="0.25"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4:15" x14ac:dyDescent="0.25"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4:15" x14ac:dyDescent="0.25"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4:15" x14ac:dyDescent="0.25"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4:15" x14ac:dyDescent="0.25"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4:15" x14ac:dyDescent="0.25"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4:15" x14ac:dyDescent="0.25"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4:15" x14ac:dyDescent="0.25"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4:15" x14ac:dyDescent="0.25"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4:15" x14ac:dyDescent="0.25"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4:15" x14ac:dyDescent="0.25"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4:15" x14ac:dyDescent="0.25"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4:15" x14ac:dyDescent="0.25"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4:15" x14ac:dyDescent="0.25"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4:15" x14ac:dyDescent="0.25"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4:15" x14ac:dyDescent="0.25"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4:15" x14ac:dyDescent="0.25"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4:15" x14ac:dyDescent="0.25"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4:15" x14ac:dyDescent="0.25"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4:15" x14ac:dyDescent="0.25"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4:15" x14ac:dyDescent="0.25"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4:15" x14ac:dyDescent="0.25"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4:15" x14ac:dyDescent="0.25"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4:15" x14ac:dyDescent="0.25"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4:15" x14ac:dyDescent="0.25"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4:15" x14ac:dyDescent="0.25"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4:15" x14ac:dyDescent="0.25"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4:15" x14ac:dyDescent="0.25"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4:15" x14ac:dyDescent="0.25"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4:15" x14ac:dyDescent="0.25"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4:15" x14ac:dyDescent="0.25"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4:15" x14ac:dyDescent="0.25"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4:15" x14ac:dyDescent="0.25"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4:15" x14ac:dyDescent="0.25"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4:15" x14ac:dyDescent="0.25"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4:15" x14ac:dyDescent="0.25"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4:15" x14ac:dyDescent="0.25"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4:15" x14ac:dyDescent="0.25"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4:15" x14ac:dyDescent="0.25"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4:15" x14ac:dyDescent="0.25"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4:15" x14ac:dyDescent="0.25"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4:15" x14ac:dyDescent="0.25"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4:15" x14ac:dyDescent="0.25"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4:15" x14ac:dyDescent="0.25"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4:15" x14ac:dyDescent="0.25"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4:15" x14ac:dyDescent="0.25"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4:15" x14ac:dyDescent="0.25"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4:15" x14ac:dyDescent="0.25"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4:15" x14ac:dyDescent="0.25"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4:15" x14ac:dyDescent="0.25"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4:15" x14ac:dyDescent="0.25"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4:15" x14ac:dyDescent="0.25"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4:15" x14ac:dyDescent="0.25"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4:15" x14ac:dyDescent="0.25"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4:15" x14ac:dyDescent="0.25"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4:15" x14ac:dyDescent="0.25"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4:15" x14ac:dyDescent="0.25"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4:15" x14ac:dyDescent="0.25"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4:15" x14ac:dyDescent="0.25"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4:15" x14ac:dyDescent="0.25"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4:15" x14ac:dyDescent="0.25"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4:15" x14ac:dyDescent="0.25"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4:15" x14ac:dyDescent="0.25"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4:15" x14ac:dyDescent="0.25"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4:15" x14ac:dyDescent="0.25"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4:15" x14ac:dyDescent="0.25"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4:15" x14ac:dyDescent="0.25"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4:15" x14ac:dyDescent="0.25"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4:15" x14ac:dyDescent="0.25"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4:15" x14ac:dyDescent="0.25"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4:15" x14ac:dyDescent="0.25"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4:15" x14ac:dyDescent="0.25"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4:15" x14ac:dyDescent="0.25"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4:15" x14ac:dyDescent="0.25"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4:15" x14ac:dyDescent="0.25"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4:15" x14ac:dyDescent="0.25"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4:15" x14ac:dyDescent="0.25"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4:15" x14ac:dyDescent="0.25"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4:15" x14ac:dyDescent="0.25"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4:15" x14ac:dyDescent="0.25"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4:15" x14ac:dyDescent="0.25"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4:15" x14ac:dyDescent="0.25"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4:15" x14ac:dyDescent="0.25"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4:15" x14ac:dyDescent="0.25"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4:15" x14ac:dyDescent="0.25"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4:15" x14ac:dyDescent="0.25"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4:15" x14ac:dyDescent="0.25"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4:15" x14ac:dyDescent="0.25"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4:15" x14ac:dyDescent="0.25"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4:15" x14ac:dyDescent="0.25"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4:15" x14ac:dyDescent="0.25"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4:15" x14ac:dyDescent="0.25"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4:15" x14ac:dyDescent="0.25"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4:15" x14ac:dyDescent="0.25"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4:15" x14ac:dyDescent="0.25"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4:15" x14ac:dyDescent="0.25"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4:15" x14ac:dyDescent="0.25"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4:15" x14ac:dyDescent="0.25"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4:15" x14ac:dyDescent="0.25"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4:15" x14ac:dyDescent="0.25"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4:15" x14ac:dyDescent="0.25"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4:15" x14ac:dyDescent="0.25"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4:15" x14ac:dyDescent="0.25"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4:15" x14ac:dyDescent="0.25"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4:15" x14ac:dyDescent="0.25"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4:15" x14ac:dyDescent="0.25"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4:15" x14ac:dyDescent="0.25"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4:15" x14ac:dyDescent="0.25"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4:15" x14ac:dyDescent="0.25"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4:15" x14ac:dyDescent="0.25"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4:15" x14ac:dyDescent="0.25"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4:15" x14ac:dyDescent="0.25"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4:15" x14ac:dyDescent="0.25"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4:15" x14ac:dyDescent="0.25"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4:15" x14ac:dyDescent="0.25"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4:15" x14ac:dyDescent="0.25"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4:15" x14ac:dyDescent="0.25"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4:15" x14ac:dyDescent="0.25"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4:15" x14ac:dyDescent="0.25"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4:15" x14ac:dyDescent="0.25"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4:15" x14ac:dyDescent="0.25"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4:15" x14ac:dyDescent="0.25"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4:15" x14ac:dyDescent="0.25"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4:15" x14ac:dyDescent="0.25"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4:15" x14ac:dyDescent="0.25"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4:15" x14ac:dyDescent="0.25"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4:15" x14ac:dyDescent="0.25"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4:15" x14ac:dyDescent="0.25"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4:15" x14ac:dyDescent="0.25"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4:15" x14ac:dyDescent="0.25"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4:15" x14ac:dyDescent="0.25"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4:15" x14ac:dyDescent="0.25"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4:15" x14ac:dyDescent="0.25"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4:15" x14ac:dyDescent="0.25"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4:15" x14ac:dyDescent="0.25"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4:15" x14ac:dyDescent="0.25"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4:15" x14ac:dyDescent="0.25"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4:15" x14ac:dyDescent="0.25"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4:15" x14ac:dyDescent="0.25"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4:15" x14ac:dyDescent="0.25"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4:15" x14ac:dyDescent="0.25"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4:15" x14ac:dyDescent="0.25"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4:15" x14ac:dyDescent="0.25"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4:15" x14ac:dyDescent="0.25"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4:15" x14ac:dyDescent="0.25"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4:15" x14ac:dyDescent="0.25"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4:15" x14ac:dyDescent="0.25"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4:15" x14ac:dyDescent="0.25"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4:15" x14ac:dyDescent="0.25"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4:15" x14ac:dyDescent="0.25"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4:15" x14ac:dyDescent="0.25"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4:15" x14ac:dyDescent="0.25"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4:15" x14ac:dyDescent="0.25"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4:15" x14ac:dyDescent="0.25"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4:15" x14ac:dyDescent="0.25"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4:15" x14ac:dyDescent="0.25"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4:15" x14ac:dyDescent="0.25"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4:15" x14ac:dyDescent="0.25"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4:15" x14ac:dyDescent="0.25"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4:15" x14ac:dyDescent="0.25"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4:15" x14ac:dyDescent="0.25"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4:15" x14ac:dyDescent="0.25"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4:15" x14ac:dyDescent="0.25"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4:15" x14ac:dyDescent="0.25"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4:15" x14ac:dyDescent="0.25"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4:15" x14ac:dyDescent="0.25"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4:15" x14ac:dyDescent="0.25"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4:15" x14ac:dyDescent="0.25"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4:15" x14ac:dyDescent="0.25"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4:15" x14ac:dyDescent="0.25"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4:15" x14ac:dyDescent="0.25"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4:15" x14ac:dyDescent="0.25"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4:15" x14ac:dyDescent="0.25"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4:15" x14ac:dyDescent="0.25"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4:15" x14ac:dyDescent="0.25"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4:15" x14ac:dyDescent="0.25"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4:15" x14ac:dyDescent="0.25"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4:15" x14ac:dyDescent="0.25"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4:15" x14ac:dyDescent="0.25"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4:15" x14ac:dyDescent="0.25"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4:15" x14ac:dyDescent="0.25"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4:15" x14ac:dyDescent="0.25"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4:15" x14ac:dyDescent="0.25"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4:15" x14ac:dyDescent="0.25"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4:15" x14ac:dyDescent="0.25"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4:15" x14ac:dyDescent="0.25"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4:15" x14ac:dyDescent="0.25"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4:15" x14ac:dyDescent="0.25"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4:15" x14ac:dyDescent="0.25"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4:15" x14ac:dyDescent="0.25"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4:15" x14ac:dyDescent="0.25"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4:15" x14ac:dyDescent="0.25"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4:15" x14ac:dyDescent="0.25"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4:15" x14ac:dyDescent="0.25"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4:15" x14ac:dyDescent="0.25"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4:15" x14ac:dyDescent="0.25"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4:15" x14ac:dyDescent="0.25"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4:15" x14ac:dyDescent="0.25"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4:15" x14ac:dyDescent="0.25"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4:15" x14ac:dyDescent="0.25"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4:15" x14ac:dyDescent="0.25"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4:15" x14ac:dyDescent="0.25"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4:15" x14ac:dyDescent="0.25"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4:15" x14ac:dyDescent="0.25"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4:15" x14ac:dyDescent="0.25"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4:15" x14ac:dyDescent="0.25"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4:15" x14ac:dyDescent="0.25"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4:15" x14ac:dyDescent="0.25"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4:15" x14ac:dyDescent="0.25"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4:15" x14ac:dyDescent="0.25"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4:15" x14ac:dyDescent="0.25"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4:15" x14ac:dyDescent="0.25"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4:15" x14ac:dyDescent="0.25"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4:15" x14ac:dyDescent="0.25"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4:15" x14ac:dyDescent="0.25"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4:15" x14ac:dyDescent="0.25"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4:15" x14ac:dyDescent="0.25"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4:15" x14ac:dyDescent="0.25"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4:15" x14ac:dyDescent="0.25"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4:15" x14ac:dyDescent="0.25"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4:15" x14ac:dyDescent="0.25"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4:15" x14ac:dyDescent="0.25"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4:15" x14ac:dyDescent="0.25"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4:15" x14ac:dyDescent="0.25"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4:15" x14ac:dyDescent="0.25"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4:15" x14ac:dyDescent="0.25"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4:15" x14ac:dyDescent="0.25"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4:15" x14ac:dyDescent="0.25"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4:15" x14ac:dyDescent="0.25"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4:15" x14ac:dyDescent="0.25"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4:15" x14ac:dyDescent="0.25"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4:15" x14ac:dyDescent="0.25"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4:15" x14ac:dyDescent="0.25"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4:15" x14ac:dyDescent="0.25"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4:15" x14ac:dyDescent="0.25"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4:15" x14ac:dyDescent="0.25"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4:15" x14ac:dyDescent="0.25"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4:15" x14ac:dyDescent="0.25"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4:15" x14ac:dyDescent="0.25"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4:15" x14ac:dyDescent="0.25"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4:15" x14ac:dyDescent="0.25"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4:15" x14ac:dyDescent="0.25"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4:15" x14ac:dyDescent="0.25"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4:15" x14ac:dyDescent="0.25"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4:15" x14ac:dyDescent="0.25"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4:15" x14ac:dyDescent="0.25"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4:15" x14ac:dyDescent="0.25"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4:15" x14ac:dyDescent="0.25"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4:15" x14ac:dyDescent="0.25"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4:15" x14ac:dyDescent="0.25"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4:15" x14ac:dyDescent="0.25"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4:15" x14ac:dyDescent="0.25"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4:15" x14ac:dyDescent="0.25"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4:15" x14ac:dyDescent="0.25"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4:15" x14ac:dyDescent="0.25"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4:15" x14ac:dyDescent="0.25"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4:15" x14ac:dyDescent="0.25"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4:15" x14ac:dyDescent="0.25"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4:15" x14ac:dyDescent="0.25"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4:15" x14ac:dyDescent="0.25"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4:15" x14ac:dyDescent="0.25"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4:15" x14ac:dyDescent="0.25"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4:15" x14ac:dyDescent="0.25"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4:15" x14ac:dyDescent="0.25"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4:15" x14ac:dyDescent="0.25"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4:15" x14ac:dyDescent="0.25"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</sheetData>
  <mergeCells count="15">
    <mergeCell ref="C127:E127"/>
    <mergeCell ref="K127:O127"/>
    <mergeCell ref="B60:B61"/>
    <mergeCell ref="B77:B79"/>
    <mergeCell ref="B102:B125"/>
    <mergeCell ref="C2:Q2"/>
    <mergeCell ref="C3:Q3"/>
    <mergeCell ref="C4:Q4"/>
    <mergeCell ref="B6:B8"/>
    <mergeCell ref="C6:C8"/>
    <mergeCell ref="D6:F6"/>
    <mergeCell ref="G6:I6"/>
    <mergeCell ref="J6:L6"/>
    <mergeCell ref="M6:O6"/>
    <mergeCell ref="P6:R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базовый</vt:lpstr>
      <vt:lpstr>консерват</vt:lpstr>
      <vt:lpstr>целевой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Аксенова</dc:creator>
  <cp:lastModifiedBy>XTreme.ws</cp:lastModifiedBy>
  <cp:lastPrinted>2017-10-26T08:08:55Z</cp:lastPrinted>
  <dcterms:created xsi:type="dcterms:W3CDTF">2017-05-10T08:58:33Z</dcterms:created>
  <dcterms:modified xsi:type="dcterms:W3CDTF">2017-11-03T05:11:34Z</dcterms:modified>
</cp:coreProperties>
</file>